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รศ.จักรพงษ์ พิมพ์พิมล (รองอธิการบดี)\ค่าไฟฟ้า 2569 (ลงในงานจัดการพลังงาน)\"/>
    </mc:Choice>
  </mc:AlternateContent>
  <bookViews>
    <workbookView xWindow="0" yWindow="0" windowWidth="20400" windowHeight="7236" tabRatio="778"/>
  </bookViews>
  <sheets>
    <sheet name="2569-บิลค่าไฟฟ้า" sheetId="6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1vg" localSheetId="0">#REF!</definedName>
    <definedName name="_1vg">#REF!</definedName>
    <definedName name="_xlnm._FilterDatabase" localSheetId="0" hidden="1">'2569-บิลค่าไฟฟ้า'!$A$3:$M$3</definedName>
    <definedName name="_Flu40">50</definedName>
    <definedName name="_sss2" localSheetId="0">[1]DATA!#REF!</definedName>
    <definedName name="_sss2">[1]DATA!#REF!</definedName>
    <definedName name="_sss4" localSheetId="0">[1]RE_DATA!#REF!</definedName>
    <definedName name="_sss4">[1]RE_DATA!#REF!</definedName>
    <definedName name="af_flu" localSheetId="0">#REF!</definedName>
    <definedName name="af_flu">#REF!</definedName>
    <definedName name="Baht" localSheetId="0">#REF!</definedName>
    <definedName name="Baht">#REF!</definedName>
    <definedName name="be_flu" localSheetId="0">#REF!</definedName>
    <definedName name="be_flu">#REF!</definedName>
    <definedName name="c_watt" localSheetId="0">#REF!</definedName>
    <definedName name="c_watt">#REF!</definedName>
    <definedName name="E_3">"Text 12"</definedName>
    <definedName name="factor_eq">'[2]eirr-a (บท5)'!$G$7</definedName>
    <definedName name="factor_l">'[2]eirr-a (บท5)'!$G$8</definedName>
    <definedName name="fifty">0.02</definedName>
    <definedName name="Flu_40_W">50</definedName>
    <definedName name="hhind" localSheetId="0">[3]!hhind</definedName>
    <definedName name="hhind">[3]!hhind</definedName>
    <definedName name="HideDataBOQ" localSheetId="0">#REF!</definedName>
    <definedName name="HideDataBOQ">#REF!</definedName>
    <definedName name="High_lf" localSheetId="0">[1]DATA!#REF!</definedName>
    <definedName name="High_lf">[1]DATA!#REF!</definedName>
    <definedName name="i_watt" localSheetId="0">#REF!</definedName>
    <definedName name="i_watt">#REF!</definedName>
    <definedName name="inflat_1999">'[2]eirr-a (บท5)'!$G$12</definedName>
    <definedName name="inflat_2000">'[2]eirr-a (บท5)'!$G$13</definedName>
    <definedName name="inflat_eq">'[2]eirr-a (บท5)'!$G$11</definedName>
    <definedName name="L.F." localSheetId="0">[1]RE_DATA!#REF!</definedName>
    <definedName name="L.F.">[1]RE_DATA!#REF!</definedName>
    <definedName name="l_mainair" localSheetId="0">'[2]eirr-a (บท4)'!#REF!</definedName>
    <definedName name="l_mainair">'[2]eirr-a (บท4)'!#REF!</definedName>
    <definedName name="maintain_air4" localSheetId="0">'[2]eirr-a (บท4)'!#REF!</definedName>
    <definedName name="maintain_air4">'[2]eirr-a (บท4)'!#REF!</definedName>
    <definedName name="ohind" localSheetId="0">[3]!ohind</definedName>
    <definedName name="ohind">[3]!ohind</definedName>
    <definedName name="Peak" localSheetId="0">[1]RE_DATA!#REF!</definedName>
    <definedName name="Peak">[1]RE_DATA!#REF!</definedName>
    <definedName name="_xlnm.Print_Area" localSheetId="0">'2569-บิลค่าไฟฟ้า'!$A$1:$BA$133</definedName>
    <definedName name="_xlnm.Print_Titles" localSheetId="0">'2569-บิลค่าไฟฟ้า'!$2:$3</definedName>
    <definedName name="save" localSheetId="0">#REF!</definedName>
    <definedName name="save">#REF!</definedName>
    <definedName name="unit">'[2]eirr-a (บท5)'!$G$9</definedName>
    <definedName name="vg0" localSheetId="0">#REF!</definedName>
    <definedName name="vg0">#REF!</definedName>
    <definedName name="xxx10" localSheetId="0">[4]RE_DATA!#REF!</definedName>
    <definedName name="xxx10">[4]RE_DATA!#REF!</definedName>
    <definedName name="xxx14" localSheetId="0">[4]RE_DATA!#REF!</definedName>
    <definedName name="xxx14">[4]RE_DATA!#REF!</definedName>
    <definedName name="xxx6" localSheetId="0">[4]DATA!#REF!</definedName>
    <definedName name="xxx6">[4]DATA!#REF!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Tong</author>
  </authors>
  <commentList>
    <comment ref="E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I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M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Q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U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Y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C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G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K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O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S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W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A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C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E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G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K30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E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I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M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Q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U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Y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C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G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K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O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S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W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A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C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E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G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</commentList>
</comments>
</file>

<file path=xl/sharedStrings.xml><?xml version="1.0" encoding="utf-8"?>
<sst xmlns="http://schemas.openxmlformats.org/spreadsheetml/2006/main" count="355" uniqueCount="93">
  <si>
    <t>ลำดับ</t>
  </si>
  <si>
    <t>ชื่ออาคาร</t>
  </si>
  <si>
    <t>หมายเลข</t>
  </si>
  <si>
    <t>kWh</t>
  </si>
  <si>
    <t>บาท</t>
  </si>
  <si>
    <t>รวม</t>
  </si>
  <si>
    <t>9806 020017405371</t>
  </si>
  <si>
    <t>คณะสัตวศาสตร์และเทคโนโลยี</t>
  </si>
  <si>
    <t>9805 020004553162</t>
  </si>
  <si>
    <t>วิทยาลัยพลังงานทดแทน</t>
  </si>
  <si>
    <t>โครงการพัฒนาบ้านโปง</t>
  </si>
  <si>
    <t>0228 020005942984</t>
  </si>
  <si>
    <t>0535 020004636485</t>
  </si>
  <si>
    <t>โครงการแปรรูปผลิตผลทางการเกษตร</t>
  </si>
  <si>
    <t>9805 020006009966</t>
  </si>
  <si>
    <t xml:space="preserve">คณะสัตวศาสตร์และเทคโนโลยี </t>
  </si>
  <si>
    <t>ผู้ใช้ไฟฟ้า</t>
  </si>
  <si>
    <t>การใช้พลังงานไฟฟ้า ตามหนังสือแจ้งค่าไฟฟ้า(บิลค่าไฟฟ้า)</t>
  </si>
  <si>
    <t xml:space="preserve">มหาวิทยาลัยแม่โจ้ </t>
  </si>
  <si>
    <t xml:space="preserve">วิทยาลัยพลังงานทดแทน </t>
  </si>
  <si>
    <t xml:space="preserve">โครงการแปรรูปผลิตผลทางการเกษตร </t>
  </si>
  <si>
    <t>9807 020005984751</t>
  </si>
  <si>
    <t>0633 020005539809</t>
  </si>
  <si>
    <t xml:space="preserve">สำนักฟาร์มมหาวิทยาลัยแม่โจ้ (ฟาร์มบ้านโปง) </t>
  </si>
  <si>
    <t xml:space="preserve">สำนักฟาร์มมหาวิทยาลัยแม่โจ้ (ฟาร์มพร้าว ) </t>
  </si>
  <si>
    <t>มหาวิทยาลัยแม่โจ้-แพร่ เฉลิมพระเกียรติ</t>
  </si>
  <si>
    <t>มหาวิทยาลัยแม่โจ้ - ชุมพร</t>
  </si>
  <si>
    <t>มหาวิทยาลัยแม่โจ้ (อุทยานเกษตร)</t>
  </si>
  <si>
    <t>9804 020005752138</t>
  </si>
  <si>
    <t>9803 020016314816</t>
  </si>
  <si>
    <t>มหาวิทยาลัยแม่โจ้เฉลิมพระเกียรติ แพร่</t>
  </si>
  <si>
    <t>9801 020010405428</t>
  </si>
  <si>
    <t>ศูนย์ประสานงานมหาวิทยาลัยแม่โจ้</t>
  </si>
  <si>
    <t>9801 020010405537</t>
  </si>
  <si>
    <t>สถาบันเทคโนโลยี่การเกษตรแม่โจ้</t>
  </si>
  <si>
    <t>9801 020004457486</t>
  </si>
  <si>
    <t>มหาวิทยาลัยแม่โจ้วิทยาเขตชุมพร</t>
  </si>
  <si>
    <t>9026  020016381667</t>
  </si>
  <si>
    <t>9801 020004456066</t>
  </si>
  <si>
    <t>มหาวิทยาลัยแม่โจ้(อาคารชุดพักอาศัยข้าราชการ)</t>
  </si>
  <si>
    <t>9801 020004456103</t>
  </si>
  <si>
    <t>-</t>
  </si>
  <si>
    <t>หน่วยค่าไฟ/บาท</t>
  </si>
  <si>
    <t>เช็ด</t>
  </si>
  <si>
    <t>รวมทุกบิลค่าไฟฟ้า</t>
  </si>
  <si>
    <t>9801 020022277344</t>
  </si>
  <si>
    <t>มหาวิทยาลัยแม่โจ้ (โรงสูบน้ำศรีบุญเรือน)</t>
  </si>
  <si>
    <t>มหาวิทยาลัยแม่โจ้ (หมู่ 6 ตำบลป่าไผ่)</t>
  </si>
  <si>
    <t>โรงสูบน้ำมหาวิทยาลัยแม่โจ้</t>
  </si>
  <si>
    <t>ผลรวมบิลค่าไฟฟ้า/ปี</t>
  </si>
  <si>
    <t>0025 020023324092</t>
  </si>
  <si>
    <t>โครงการพัฒนาบ้านโปงพระราชดำริ (907 ไร่)</t>
  </si>
  <si>
    <t>9205 020016355485</t>
  </si>
  <si>
    <t xml:space="preserve">โรงเรือนเพาะพันธุ์กัญชา (ฟาร์มบ้านโปง) </t>
  </si>
  <si>
    <t>9205 020024629068</t>
  </si>
  <si>
    <t>9205 020024633024</t>
  </si>
  <si>
    <t>มหาวิทยาลัยแม่โจ้(โรงเรือนเพาะพันธุ์กัญชา)_ (ผศ. ดร.ปรีดา นาเทเวศน์)</t>
  </si>
  <si>
    <t>มหาวิทยาลัยแม่โจ้(โรงเรือนเพาะพันธุ์กัญชา2)_(ศ. ดร.อานัฐ ตันโช)</t>
  </si>
  <si>
    <t>9801 020025008422</t>
  </si>
  <si>
    <t>มหาวิทยาลัยแม่โจ้ (ศูนย์ทดลองวิจัยและพัฒนากัญชงอุตสาหกรรม)</t>
  </si>
  <si>
    <t>9205 20025162757</t>
  </si>
  <si>
    <t>โครงการวิจัยและพัฒนาการผลิตกล้วยไม้เชิงอุตสาหกรรม ในพระดำริ สมเด็จพระเจ้าลูกเธอเจ้าฟ้าจุฬาภรณฯ</t>
  </si>
  <si>
    <t>9205 020005984784</t>
  </si>
  <si>
    <t>การใช้พลังงานไฟฟ้า ตามหนังสือแจ้งค่าไฟฟ้า(จ่ายตรงกับการไฟฟ้า)</t>
  </si>
  <si>
    <t>สมาคมศิษย์เก่าแม่โจ้</t>
  </si>
  <si>
    <t>9211 020027862395</t>
  </si>
  <si>
    <t>9212 020027862396</t>
  </si>
  <si>
    <t>สำนักฟาร์ม มหาวิทยาลัยแม่โจ้ 2</t>
  </si>
  <si>
    <t>9211 020027862399</t>
  </si>
  <si>
    <t>มหาวิทยาลัยแม่โจ้-อาคารพลังศิษย์เก่า</t>
  </si>
  <si>
    <t>มหาวิทยาลัยแม่โจ้-อาคารศิษย์เก่า</t>
  </si>
  <si>
    <t>มหาวิทยาลัยแม่โจ้-อาคารสายพิรุณ</t>
  </si>
  <si>
    <t>ม.ค.-ก.ย. 68</t>
  </si>
  <si>
    <t>ต.ค.-ธ.ค. 68</t>
  </si>
  <si>
    <t>ม.เชียงใหม่</t>
  </si>
  <si>
    <t>แพร่</t>
  </si>
  <si>
    <t>ชุมพร</t>
  </si>
  <si>
    <t>%</t>
  </si>
  <si>
    <t>มกราคม 69</t>
  </si>
  <si>
    <t>กุมภาพันธ์ 69</t>
  </si>
  <si>
    <t>มีนาคม 69</t>
  </si>
  <si>
    <t>เมษายน 69</t>
  </si>
  <si>
    <t>พฤษภาคม 69</t>
  </si>
  <si>
    <t>มิถุนายน 69</t>
  </si>
  <si>
    <t>กรกฏาคม 69</t>
  </si>
  <si>
    <t>สิงหาคม 69</t>
  </si>
  <si>
    <t>กันยายน 69</t>
  </si>
  <si>
    <t>ตุลาคม 69</t>
  </si>
  <si>
    <t>พฤศจิกายน 69</t>
  </si>
  <si>
    <t>ธันวาคม 69</t>
  </si>
  <si>
    <t>ม.ค.-ก.ย. 69</t>
  </si>
  <si>
    <t>ต.ค.-ธ.ค. 69</t>
  </si>
  <si>
    <t>ยกเลิกใช้งาน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</si>
</sst>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name val="Arial"/>
      <charset val="222"/>
    </font>
    <font>
      <b/>
      <sz val="16"/>
      <name val="AngsanaUPC"/>
      <family val="1"/>
      <charset val="222"/>
    </font>
    <font>
      <sz val="14"/>
      <name val="AngsanaUPC"/>
      <family val="1"/>
      <charset val="222"/>
    </font>
    <font>
      <sz val="14"/>
      <color indexed="10"/>
      <name val="AngsanaUPC"/>
      <family val="1"/>
      <charset val="222"/>
    </font>
    <font>
      <sz val="14"/>
      <color rgb="FFCC00FF"/>
      <name val="AngsanaUPC"/>
      <family val="1"/>
      <charset val="222"/>
    </font>
    <font>
      <b/>
      <sz val="14"/>
      <color rgb="FFFF0000"/>
      <name val="AngsanaUPC"/>
      <family val="1"/>
      <charset val="222"/>
    </font>
    <font>
      <b/>
      <sz val="14"/>
      <name val="AngsanaUPC"/>
      <family val="1"/>
      <charset val="222"/>
    </font>
    <font>
      <b/>
      <sz val="14"/>
      <color indexed="10"/>
      <name val="AngsanaUPC"/>
      <family val="1"/>
      <charset val="222"/>
    </font>
    <font>
      <b/>
      <sz val="14"/>
      <color rgb="FFCC00FF"/>
      <name val="AngsanaUPC"/>
      <family val="1"/>
      <charset val="222"/>
    </font>
    <font>
      <b/>
      <sz val="8"/>
      <color indexed="81"/>
      <name val="Tahoma"/>
      <family val="2"/>
    </font>
    <font>
      <sz val="10"/>
      <name val="Arial"/>
      <family val="2"/>
    </font>
    <font>
      <b/>
      <sz val="14"/>
      <color rgb="FFFF0000"/>
      <name val="AngsanaUPC"/>
      <family val="1"/>
    </font>
    <font>
      <sz val="14"/>
      <color rgb="FFFF0000"/>
      <name val="AngsanaUPC"/>
      <family val="1"/>
      <charset val="222"/>
    </font>
    <font>
      <b/>
      <sz val="14"/>
      <color rgb="FFCC00FF"/>
      <name val="AngsanaUPC"/>
      <family val="1"/>
    </font>
    <font>
      <sz val="11"/>
      <color indexed="8"/>
      <name val="Tahoma"/>
      <family val="2"/>
      <charset val="222"/>
    </font>
    <font>
      <b/>
      <sz val="14"/>
      <color theme="1"/>
      <name val="AngsanaUPC"/>
      <family val="1"/>
      <charset val="222"/>
    </font>
    <font>
      <sz val="14"/>
      <color theme="1"/>
      <name val="AngsanaUPC"/>
      <family val="1"/>
      <charset val="222"/>
    </font>
    <font>
      <b/>
      <sz val="14"/>
      <name val="AngsanaUPC"/>
      <family val="1"/>
    </font>
    <font>
      <sz val="14"/>
      <color rgb="FFCC00FF"/>
      <name val="AngsanaUPC"/>
      <family val="1"/>
    </font>
    <font>
      <b/>
      <sz val="14"/>
      <color theme="0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0" fillId="0" borderId="0"/>
    <xf numFmtId="0" fontId="14" fillId="0" borderId="0" applyBorder="0"/>
  </cellStyleXfs>
  <cellXfs count="134">
    <xf numFmtId="0" fontId="0" fillId="0" borderId="0" xfId="0"/>
    <xf numFmtId="17" fontId="1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shrinkToFit="1"/>
    </xf>
    <xf numFmtId="0" fontId="3" fillId="0" borderId="0" xfId="0" applyFont="1" applyFill="1" applyAlignment="1">
      <alignment horizontal="center" shrinkToFit="1"/>
    </xf>
    <xf numFmtId="0" fontId="2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horizontal="center"/>
    </xf>
    <xf numFmtId="4" fontId="5" fillId="0" borderId="0" xfId="0" applyNumberFormat="1" applyFont="1" applyFill="1" applyAlignment="1">
      <alignment horizontal="center"/>
    </xf>
    <xf numFmtId="4" fontId="4" fillId="0" borderId="0" xfId="0" applyNumberFormat="1" applyFont="1" applyFill="1"/>
    <xf numFmtId="4" fontId="4" fillId="0" borderId="0" xfId="0" applyNumberFormat="1" applyFont="1"/>
    <xf numFmtId="4" fontId="5" fillId="0" borderId="0" xfId="0" applyNumberFormat="1" applyFont="1" applyAlignment="1">
      <alignment horizontal="center"/>
    </xf>
    <xf numFmtId="17" fontId="5" fillId="0" borderId="3" xfId="0" quotePrefix="1" applyNumberFormat="1" applyFont="1" applyFill="1" applyBorder="1" applyAlignment="1">
      <alignment horizontal="centerContinuous"/>
    </xf>
    <xf numFmtId="0" fontId="5" fillId="0" borderId="4" xfId="0" applyFont="1" applyFill="1" applyBorder="1" applyAlignment="1">
      <alignment horizontal="centerContinuous"/>
    </xf>
    <xf numFmtId="0" fontId="5" fillId="0" borderId="4" xfId="0" applyFont="1" applyBorder="1" applyAlignment="1">
      <alignment horizontal="centerContinuous"/>
    </xf>
    <xf numFmtId="17" fontId="5" fillId="0" borderId="5" xfId="0" quotePrefix="1" applyNumberFormat="1" applyFont="1" applyBorder="1" applyAlignment="1">
      <alignment horizontal="centerContinuous"/>
    </xf>
    <xf numFmtId="0" fontId="6" fillId="0" borderId="6" xfId="0" applyFont="1" applyFill="1" applyBorder="1"/>
    <xf numFmtId="0" fontId="6" fillId="0" borderId="6" xfId="0" applyFont="1" applyFill="1" applyBorder="1" applyAlignment="1">
      <alignment shrinkToFit="1"/>
    </xf>
    <xf numFmtId="0" fontId="8" fillId="0" borderId="6" xfId="0" applyFont="1" applyFill="1" applyBorder="1" applyAlignment="1">
      <alignment horizontal="center"/>
    </xf>
    <xf numFmtId="2" fontId="5" fillId="0" borderId="7" xfId="0" applyNumberFormat="1" applyFont="1" applyFill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6" fillId="0" borderId="5" xfId="0" applyFont="1" applyFill="1" applyBorder="1" applyAlignment="1">
      <alignment shrinkToFit="1"/>
    </xf>
    <xf numFmtId="0" fontId="6" fillId="0" borderId="3" xfId="0" applyFont="1" applyFill="1" applyBorder="1" applyAlignment="1">
      <alignment horizontal="center"/>
    </xf>
    <xf numFmtId="4" fontId="8" fillId="0" borderId="4" xfId="0" applyNumberFormat="1" applyFont="1" applyFill="1" applyBorder="1" applyAlignment="1">
      <alignment horizontal="center"/>
    </xf>
    <xf numFmtId="4" fontId="5" fillId="0" borderId="7" xfId="0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Continuous"/>
    </xf>
    <xf numFmtId="0" fontId="2" fillId="2" borderId="5" xfId="0" applyFont="1" applyFill="1" applyBorder="1" applyAlignment="1">
      <alignment horizontal="centerContinuous" shrinkToFit="1"/>
    </xf>
    <xf numFmtId="0" fontId="6" fillId="0" borderId="3" xfId="0" applyFont="1" applyFill="1" applyBorder="1" applyAlignment="1">
      <alignment horizontal="left"/>
    </xf>
    <xf numFmtId="4" fontId="8" fillId="0" borderId="5" xfId="0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left" shrinkToFit="1"/>
    </xf>
    <xf numFmtId="4" fontId="8" fillId="2" borderId="4" xfId="0" applyNumberFormat="1" applyFont="1" applyFill="1" applyBorder="1" applyAlignment="1">
      <alignment horizontal="center"/>
    </xf>
    <xf numFmtId="4" fontId="5" fillId="2" borderId="7" xfId="0" applyNumberFormat="1" applyFont="1" applyFill="1" applyBorder="1" applyAlignment="1">
      <alignment horizontal="center"/>
    </xf>
    <xf numFmtId="4" fontId="8" fillId="2" borderId="7" xfId="0" applyNumberFormat="1" applyFont="1" applyFill="1" applyBorder="1" applyAlignment="1">
      <alignment horizontal="center"/>
    </xf>
    <xf numFmtId="4" fontId="5" fillId="0" borderId="4" xfId="0" applyNumberFormat="1" applyFont="1" applyFill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6" fillId="0" borderId="5" xfId="0" applyFont="1" applyBorder="1" applyAlignment="1">
      <alignment horizontal="left" shrinkToFit="1"/>
    </xf>
    <xf numFmtId="0" fontId="6" fillId="0" borderId="3" xfId="0" applyFont="1" applyBorder="1" applyAlignment="1">
      <alignment horizontal="left" shrinkToFit="1"/>
    </xf>
    <xf numFmtId="0" fontId="6" fillId="0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4" fontId="5" fillId="2" borderId="4" xfId="0" applyNumberFormat="1" applyFont="1" applyFill="1" applyBorder="1" applyAlignment="1">
      <alignment horizontal="center"/>
    </xf>
    <xf numFmtId="17" fontId="5" fillId="0" borderId="5" xfId="0" quotePrefix="1" applyNumberFormat="1" applyFont="1" applyFill="1" applyBorder="1" applyAlignment="1">
      <alignment horizontal="centerContinuous"/>
    </xf>
    <xf numFmtId="0" fontId="8" fillId="0" borderId="8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Continuous"/>
    </xf>
    <xf numFmtId="2" fontId="5" fillId="0" borderId="0" xfId="0" applyNumberFormat="1" applyFont="1" applyFill="1" applyAlignment="1">
      <alignment horizontal="center"/>
    </xf>
    <xf numFmtId="0" fontId="6" fillId="0" borderId="2" xfId="0" applyFont="1" applyFill="1" applyBorder="1" applyAlignment="1">
      <alignment horizontal="center"/>
    </xf>
    <xf numFmtId="2" fontId="5" fillId="0" borderId="0" xfId="0" applyNumberFormat="1" applyFont="1" applyFill="1" applyAlignment="1">
      <alignment horizontal="center" shrinkToFit="1"/>
    </xf>
    <xf numFmtId="2" fontId="5" fillId="0" borderId="4" xfId="0" applyNumberFormat="1" applyFont="1" applyFill="1" applyBorder="1" applyAlignment="1">
      <alignment horizontal="centerContinuous" shrinkToFit="1"/>
    </xf>
    <xf numFmtId="2" fontId="5" fillId="0" borderId="4" xfId="0" applyNumberFormat="1" applyFont="1" applyFill="1" applyBorder="1" applyAlignment="1">
      <alignment horizontal="center" shrinkToFit="1"/>
    </xf>
    <xf numFmtId="2" fontId="5" fillId="2" borderId="4" xfId="0" applyNumberFormat="1" applyFont="1" applyFill="1" applyBorder="1" applyAlignment="1">
      <alignment horizontal="center" shrinkToFit="1"/>
    </xf>
    <xf numFmtId="0" fontId="8" fillId="0" borderId="6" xfId="1" applyFont="1" applyBorder="1" applyAlignment="1">
      <alignment horizontal="center"/>
    </xf>
    <xf numFmtId="17" fontId="5" fillId="0" borderId="7" xfId="1" quotePrefix="1" applyNumberFormat="1" applyFont="1" applyBorder="1" applyAlignment="1">
      <alignment horizontal="centerContinuous"/>
    </xf>
    <xf numFmtId="0" fontId="12" fillId="0" borderId="7" xfId="1" applyFont="1" applyBorder="1" applyAlignment="1">
      <alignment horizontal="centerContinuous"/>
    </xf>
    <xf numFmtId="4" fontId="8" fillId="0" borderId="0" xfId="0" applyNumberFormat="1" applyFont="1" applyFill="1" applyBorder="1" applyAlignment="1">
      <alignment horizontal="center"/>
    </xf>
    <xf numFmtId="4" fontId="13" fillId="2" borderId="7" xfId="1" applyNumberFormat="1" applyFont="1" applyFill="1" applyBorder="1"/>
    <xf numFmtId="4" fontId="5" fillId="2" borderId="7" xfId="1" applyNumberFormat="1" applyFont="1" applyFill="1" applyBorder="1" applyAlignment="1">
      <alignment horizontal="center"/>
    </xf>
    <xf numFmtId="2" fontId="5" fillId="2" borderId="8" xfId="0" applyNumberFormat="1" applyFont="1" applyFill="1" applyBorder="1" applyAlignment="1">
      <alignment horizontal="center"/>
    </xf>
    <xf numFmtId="2" fontId="5" fillId="0" borderId="6" xfId="0" applyNumberFormat="1" applyFont="1" applyFill="1" applyBorder="1" applyAlignment="1">
      <alignment horizontal="center" shrinkToFit="1"/>
    </xf>
    <xf numFmtId="0" fontId="8" fillId="0" borderId="7" xfId="0" applyFont="1" applyFill="1" applyBorder="1" applyAlignment="1">
      <alignment horizontal="center"/>
    </xf>
    <xf numFmtId="4" fontId="11" fillId="2" borderId="7" xfId="1" applyNumberFormat="1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0" fontId="2" fillId="0" borderId="0" xfId="1" applyFont="1" applyFill="1"/>
    <xf numFmtId="0" fontId="16" fillId="0" borderId="0" xfId="0" applyFont="1" applyFill="1"/>
    <xf numFmtId="4" fontId="5" fillId="0" borderId="7" xfId="1" applyNumberFormat="1" applyFont="1" applyFill="1" applyBorder="1" applyAlignment="1">
      <alignment horizontal="center"/>
    </xf>
    <xf numFmtId="0" fontId="8" fillId="0" borderId="5" xfId="1" applyFont="1" applyBorder="1" applyAlignment="1">
      <alignment horizontal="center"/>
    </xf>
    <xf numFmtId="2" fontId="5" fillId="0" borderId="5" xfId="0" applyNumberFormat="1" applyFont="1" applyFill="1" applyBorder="1" applyAlignment="1">
      <alignment horizontal="center"/>
    </xf>
    <xf numFmtId="4" fontId="11" fillId="2" borderId="7" xfId="0" applyNumberFormat="1" applyFont="1" applyFill="1" applyBorder="1"/>
    <xf numFmtId="0" fontId="6" fillId="0" borderId="3" xfId="0" applyFont="1" applyBorder="1" applyAlignment="1">
      <alignment horizontal="left" wrapText="1" shrinkToFit="1"/>
    </xf>
    <xf numFmtId="0" fontId="6" fillId="0" borderId="3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Continuous" vertical="center" shrinkToFit="1"/>
    </xf>
    <xf numFmtId="4" fontId="8" fillId="0" borderId="4" xfId="0" applyNumberFormat="1" applyFont="1" applyFill="1" applyBorder="1" applyAlignment="1">
      <alignment horizontal="center" vertical="center"/>
    </xf>
    <xf numFmtId="4" fontId="5" fillId="0" borderId="7" xfId="0" applyNumberFormat="1" applyFont="1" applyFill="1" applyBorder="1" applyAlignment="1">
      <alignment horizontal="center" vertical="center"/>
    </xf>
    <xf numFmtId="4" fontId="5" fillId="2" borderId="4" xfId="0" applyNumberFormat="1" applyFont="1" applyFill="1" applyBorder="1" applyAlignment="1">
      <alignment horizontal="center" vertical="center"/>
    </xf>
    <xf numFmtId="2" fontId="5" fillId="0" borderId="4" xfId="0" applyNumberFormat="1" applyFont="1" applyFill="1" applyBorder="1" applyAlignment="1">
      <alignment horizontal="center" vertical="center" shrinkToFit="1"/>
    </xf>
    <xf numFmtId="4" fontId="13" fillId="0" borderId="7" xfId="1" applyNumberFormat="1" applyFont="1" applyFill="1" applyBorder="1"/>
    <xf numFmtId="4" fontId="2" fillId="0" borderId="0" xfId="0" applyNumberFormat="1" applyFont="1" applyFill="1"/>
    <xf numFmtId="0" fontId="15" fillId="0" borderId="3" xfId="0" applyFont="1" applyFill="1" applyBorder="1" applyAlignment="1">
      <alignment horizontal="left"/>
    </xf>
    <xf numFmtId="0" fontId="15" fillId="0" borderId="5" xfId="0" applyFont="1" applyFill="1" applyBorder="1" applyAlignment="1">
      <alignment shrinkToFit="1"/>
    </xf>
    <xf numFmtId="4" fontId="15" fillId="0" borderId="5" xfId="0" applyNumberFormat="1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left" shrinkToFit="1"/>
    </xf>
    <xf numFmtId="4" fontId="15" fillId="0" borderId="4" xfId="0" applyNumberFormat="1" applyFont="1" applyFill="1" applyBorder="1" applyAlignment="1">
      <alignment horizontal="center"/>
    </xf>
    <xf numFmtId="4" fontId="8" fillId="0" borderId="7" xfId="0" applyNumberFormat="1" applyFont="1" applyFill="1" applyBorder="1" applyAlignment="1">
      <alignment horizontal="center"/>
    </xf>
    <xf numFmtId="4" fontId="11" fillId="0" borderId="7" xfId="1" applyNumberFormat="1" applyFont="1" applyFill="1" applyBorder="1" applyAlignment="1">
      <alignment horizontal="center"/>
    </xf>
    <xf numFmtId="4" fontId="11" fillId="0" borderId="7" xfId="0" applyNumberFormat="1" applyFont="1" applyFill="1" applyBorder="1"/>
    <xf numFmtId="0" fontId="5" fillId="0" borderId="7" xfId="0" applyFont="1" applyFill="1" applyBorder="1" applyAlignment="1">
      <alignment horizontal="centerContinuous" shrinkToFit="1"/>
    </xf>
    <xf numFmtId="0" fontId="12" fillId="0" borderId="0" xfId="0" applyFont="1" applyFill="1" applyAlignment="1">
      <alignment horizontal="center" shrinkToFit="1"/>
    </xf>
    <xf numFmtId="0" fontId="5" fillId="0" borderId="1" xfId="0" applyFont="1" applyFill="1" applyBorder="1" applyAlignment="1">
      <alignment horizontal="centerContinuous" shrinkToFit="1"/>
    </xf>
    <xf numFmtId="0" fontId="5" fillId="0" borderId="6" xfId="0" applyFont="1" applyFill="1" applyBorder="1" applyAlignment="1">
      <alignment horizontal="center" shrinkToFit="1"/>
    </xf>
    <xf numFmtId="0" fontId="5" fillId="0" borderId="4" xfId="0" applyFont="1" applyFill="1" applyBorder="1" applyAlignment="1">
      <alignment horizontal="center" shrinkToFit="1"/>
    </xf>
    <xf numFmtId="0" fontId="5" fillId="2" borderId="7" xfId="0" applyFont="1" applyFill="1" applyBorder="1" applyAlignment="1">
      <alignment horizontal="centerContinuous" shrinkToFit="1"/>
    </xf>
    <xf numFmtId="0" fontId="5" fillId="0" borderId="4" xfId="0" applyFont="1" applyBorder="1" applyAlignment="1">
      <alignment horizontal="center" shrinkToFit="1"/>
    </xf>
    <xf numFmtId="0" fontId="5" fillId="0" borderId="7" xfId="0" applyFont="1" applyBorder="1" applyAlignment="1">
      <alignment horizontal="centerContinuous" shrinkToFit="1"/>
    </xf>
    <xf numFmtId="0" fontId="5" fillId="0" borderId="7" xfId="0" applyFont="1" applyBorder="1" applyAlignment="1">
      <alignment horizontal="centerContinuous" vertical="center" shrinkToFit="1"/>
    </xf>
    <xf numFmtId="0" fontId="12" fillId="2" borderId="4" xfId="0" applyFont="1" applyFill="1" applyBorder="1" applyAlignment="1">
      <alignment horizontal="centerContinuous" shrinkToFit="1"/>
    </xf>
    <xf numFmtId="0" fontId="12" fillId="0" borderId="9" xfId="0" applyFont="1" applyFill="1" applyBorder="1" applyAlignment="1">
      <alignment horizontal="center" shrinkToFit="1"/>
    </xf>
    <xf numFmtId="0" fontId="12" fillId="0" borderId="0" xfId="0" applyFont="1" applyFill="1" applyAlignment="1">
      <alignment shrinkToFit="1"/>
    </xf>
    <xf numFmtId="0" fontId="12" fillId="0" borderId="0" xfId="0" applyFont="1" applyFill="1"/>
    <xf numFmtId="4" fontId="5" fillId="0" borderId="5" xfId="0" applyNumberFormat="1" applyFont="1" applyFill="1" applyBorder="1" applyAlignment="1">
      <alignment horizontal="center"/>
    </xf>
    <xf numFmtId="2" fontId="5" fillId="0" borderId="4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 shrinkToFit="1"/>
    </xf>
    <xf numFmtId="0" fontId="4" fillId="0" borderId="0" xfId="0" applyFont="1" applyFill="1" applyAlignment="1">
      <alignment shrinkToFit="1"/>
    </xf>
    <xf numFmtId="0" fontId="15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 shrinkToFit="1"/>
    </xf>
    <xf numFmtId="4" fontId="13" fillId="0" borderId="7" xfId="0" applyNumberFormat="1" applyFont="1" applyFill="1" applyBorder="1"/>
    <xf numFmtId="0" fontId="18" fillId="0" borderId="0" xfId="0" applyFont="1" applyFill="1"/>
    <xf numFmtId="1" fontId="5" fillId="0" borderId="7" xfId="0" applyNumberFormat="1" applyFont="1" applyFill="1" applyBorder="1" applyAlignment="1">
      <alignment horizontal="centerContinuous" shrinkToFit="1"/>
    </xf>
    <xf numFmtId="0" fontId="15" fillId="0" borderId="7" xfId="0" applyFont="1" applyFill="1" applyBorder="1" applyAlignment="1">
      <alignment horizontal="centerContinuous" shrinkToFit="1"/>
    </xf>
    <xf numFmtId="2" fontId="15" fillId="0" borderId="4" xfId="0" applyNumberFormat="1" applyFont="1" applyFill="1" applyBorder="1" applyAlignment="1">
      <alignment horizontal="center" shrinkToFit="1"/>
    </xf>
    <xf numFmtId="4" fontId="15" fillId="0" borderId="7" xfId="0" applyNumberFormat="1" applyFont="1" applyFill="1" applyBorder="1" applyAlignment="1">
      <alignment horizontal="center"/>
    </xf>
    <xf numFmtId="4" fontId="15" fillId="0" borderId="7" xfId="1" applyNumberFormat="1" applyFont="1" applyFill="1" applyBorder="1"/>
    <xf numFmtId="4" fontId="15" fillId="0" borderId="7" xfId="1" applyNumberFormat="1" applyFont="1" applyFill="1" applyBorder="1" applyAlignment="1">
      <alignment horizontal="center"/>
    </xf>
    <xf numFmtId="4" fontId="15" fillId="0" borderId="7" xfId="0" applyNumberFormat="1" applyFont="1" applyFill="1" applyBorder="1"/>
    <xf numFmtId="0" fontId="15" fillId="0" borderId="5" xfId="0" applyFont="1" applyFill="1" applyBorder="1" applyAlignment="1">
      <alignment horizontal="left" shrinkToFit="1"/>
    </xf>
    <xf numFmtId="0" fontId="5" fillId="0" borderId="4" xfId="0" applyFont="1" applyFill="1" applyBorder="1" applyAlignment="1">
      <alignment horizontal="centerContinuous" shrinkToFit="1"/>
    </xf>
    <xf numFmtId="0" fontId="2" fillId="0" borderId="0" xfId="1" applyFont="1" applyFill="1" applyBorder="1" applyAlignment="1">
      <alignment horizontal="center"/>
    </xf>
    <xf numFmtId="0" fontId="6" fillId="0" borderId="3" xfId="0" applyFont="1" applyFill="1" applyBorder="1" applyAlignment="1">
      <alignment horizontal="left" wrapText="1" shrinkToFit="1"/>
    </xf>
    <xf numFmtId="4" fontId="8" fillId="0" borderId="4" xfId="1" applyNumberFormat="1" applyFont="1" applyFill="1" applyBorder="1" applyAlignment="1">
      <alignment horizontal="center" vertical="center"/>
    </xf>
    <xf numFmtId="4" fontId="5" fillId="0" borderId="4" xfId="1" applyNumberFormat="1" applyFont="1" applyFill="1" applyBorder="1" applyAlignment="1">
      <alignment horizontal="center" vertical="center"/>
    </xf>
    <xf numFmtId="4" fontId="5" fillId="0" borderId="7" xfId="0" applyNumberFormat="1" applyFont="1" applyFill="1" applyBorder="1" applyAlignment="1">
      <alignment horizontal="centerContinuous" vertical="center"/>
    </xf>
    <xf numFmtId="2" fontId="5" fillId="0" borderId="4" xfId="0" applyNumberFormat="1" applyFont="1" applyFill="1" applyBorder="1" applyAlignment="1">
      <alignment horizontal="centerContinuous" vertical="center" shrinkToFit="1"/>
    </xf>
    <xf numFmtId="4" fontId="8" fillId="0" borderId="4" xfId="0" applyNumberFormat="1" applyFont="1" applyFill="1" applyBorder="1" applyAlignment="1">
      <alignment horizontal="centerContinuous" vertical="center"/>
    </xf>
    <xf numFmtId="4" fontId="5" fillId="0" borderId="4" xfId="0" applyNumberFormat="1" applyFont="1" applyFill="1" applyBorder="1" applyAlignment="1">
      <alignment horizontal="centerContinuous" vertical="center"/>
    </xf>
    <xf numFmtId="4" fontId="13" fillId="2" borderId="7" xfId="0" applyNumberFormat="1" applyFont="1" applyFill="1" applyBorder="1"/>
    <xf numFmtId="0" fontId="17" fillId="0" borderId="0" xfId="0" applyFont="1" applyFill="1" applyAlignment="1">
      <alignment horizontal="center"/>
    </xf>
    <xf numFmtId="0" fontId="17" fillId="0" borderId="0" xfId="1" applyFont="1" applyFill="1" applyAlignment="1">
      <alignment horizontal="center"/>
    </xf>
    <xf numFmtId="0" fontId="2" fillId="0" borderId="0" xfId="0" applyFont="1" applyFill="1"/>
    <xf numFmtId="0" fontId="8" fillId="0" borderId="7" xfId="0" applyFont="1" applyBorder="1" applyAlignment="1">
      <alignment horizontal="center"/>
    </xf>
    <xf numFmtId="2" fontId="2" fillId="0" borderId="0" xfId="0" applyNumberFormat="1" applyFont="1" applyFill="1"/>
    <xf numFmtId="0" fontId="13" fillId="0" borderId="0" xfId="0" applyFont="1" applyFill="1"/>
    <xf numFmtId="4" fontId="12" fillId="0" borderId="0" xfId="0" applyNumberFormat="1" applyFont="1" applyFill="1"/>
    <xf numFmtId="4" fontId="19" fillId="0" borderId="5" xfId="0" applyNumberFormat="1" applyFont="1" applyFill="1" applyBorder="1" applyAlignment="1">
      <alignment horizontal="center"/>
    </xf>
    <xf numFmtId="2" fontId="19" fillId="0" borderId="4" xfId="0" applyNumberFormat="1" applyFont="1" applyFill="1" applyBorder="1" applyAlignment="1">
      <alignment horizontal="center"/>
    </xf>
    <xf numFmtId="4" fontId="5" fillId="0" borderId="7" xfId="0" applyNumberFormat="1" applyFont="1" applyFill="1" applyBorder="1" applyAlignment="1">
      <alignment horizontal="center"/>
    </xf>
  </cellXfs>
  <cellStyles count="3">
    <cellStyle name="ปกติ" xfId="0" builtinId="0"/>
    <cellStyle name="ปกติ 2" xfId="1"/>
    <cellStyle name="ปกติ 3" xfId="2"/>
  </cellStyles>
  <dxfs count="0"/>
  <tableStyles count="0" defaultTableStyle="TableStyleMedium2" defaultPivotStyle="PivotStyleLight16"/>
  <colors>
    <mruColors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คณะสัตวศาสตร์และเทคโนโลยี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4B19-4506-BB12-4EEDDD462E68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4B19-4506-BB12-4EEDDD462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มหาวิทยาลัยแม่โจ้ - ชุมพร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C5E-4D48-BC26-41C3947C2FBD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C5E-4D48-BC26-41C3947C2F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สำนักฟาร์มมหาวิทยาลัยแม่โจ้ (ฟาร์มบ้านโปง)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8D4-4837-AE48-B4470D4457D1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58D4-4837-AE48-B4470D4457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สำนักฟาร์มมหาวิทยาลัยแม่โจ้ (ฟาร์มพร้าว)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62A9-45E2-A692-8AE93FD9D652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62A9-45E2-A692-8AE93FD9D6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มหาวิทยาลัยแม่โจ้-แพร่ เฉลิมพระเกียรติ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81C-4AE2-894A-B8B9E85052A0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581C-4AE2-894A-B8B9E8505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มหาวิทยาลัยแม่โจ้ - ชุมพร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C38-4F3A-ADC0-EF8F63742925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9C38-4F3A-ADC0-EF8F63742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คณะสัตวศาสตร์และเทคโนโลยี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E71-4338-9535-0818AA890AB5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E71-4338-9535-0818AA890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สำนักฟาร์มมหาวิทยาลัยแม่โจ้ (ฟาร์มบ้านโปง)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295-43ED-A54F-E71D21DA871D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295-43ED-A54F-E71D21DA8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สำนักฟาร์มมหาวิทยาลัยแม่โจ้ (ฟาร์มพร้าว)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63A-40B8-9711-05EADB8DED5C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63A-40B8-9711-05EADB8DE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มหาวิทยาลัยแม่โจ้-แพร่ เฉลิมพระเกียรติ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F77-4303-ACA0-2948902340E5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F77-4303-ACA0-294890234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83</xdr:col>
      <xdr:colOff>0</xdr:colOff>
      <xdr:row>17</xdr:row>
      <xdr:rowOff>0</xdr:rowOff>
    </xdr:from>
    <xdr:to>
      <xdr:col>91</xdr:col>
      <xdr:colOff>506730</xdr:colOff>
      <xdr:row>33</xdr:row>
      <xdr:rowOff>22860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83</xdr:col>
      <xdr:colOff>0</xdr:colOff>
      <xdr:row>70</xdr:row>
      <xdr:rowOff>243840</xdr:rowOff>
    </xdr:from>
    <xdr:to>
      <xdr:col>91</xdr:col>
      <xdr:colOff>506730</xdr:colOff>
      <xdr:row>84</xdr:row>
      <xdr:rowOff>190500</xdr:rowOff>
    </xdr:to>
    <xdr:graphicFrame macro="">
      <xdr:nvGraphicFramePr>
        <xdr:cNvPr id="8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83</xdr:col>
      <xdr:colOff>7620</xdr:colOff>
      <xdr:row>87</xdr:row>
      <xdr:rowOff>7620</xdr:rowOff>
    </xdr:from>
    <xdr:to>
      <xdr:col>91</xdr:col>
      <xdr:colOff>514350</xdr:colOff>
      <xdr:row>100</xdr:row>
      <xdr:rowOff>213360</xdr:rowOff>
    </xdr:to>
    <xdr:graphicFrame macro="">
      <xdr:nvGraphicFramePr>
        <xdr:cNvPr id="9" name="แผนภูมิ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82</xdr:col>
      <xdr:colOff>609600</xdr:colOff>
      <xdr:row>103</xdr:row>
      <xdr:rowOff>15240</xdr:rowOff>
    </xdr:from>
    <xdr:to>
      <xdr:col>91</xdr:col>
      <xdr:colOff>491490</xdr:colOff>
      <xdr:row>116</xdr:row>
      <xdr:rowOff>220980</xdr:rowOff>
    </xdr:to>
    <xdr:graphicFrame macro="">
      <xdr:nvGraphicFramePr>
        <xdr:cNvPr id="10" name="แผนภูมิ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83</xdr:col>
      <xdr:colOff>0</xdr:colOff>
      <xdr:row>119</xdr:row>
      <xdr:rowOff>15240</xdr:rowOff>
    </xdr:from>
    <xdr:to>
      <xdr:col>91</xdr:col>
      <xdr:colOff>506730</xdr:colOff>
      <xdr:row>132</xdr:row>
      <xdr:rowOff>220980</xdr:rowOff>
    </xdr:to>
    <xdr:graphicFrame macro="">
      <xdr:nvGraphicFramePr>
        <xdr:cNvPr id="11" name="แผนภูมิ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83</xdr:col>
      <xdr:colOff>0</xdr:colOff>
      <xdr:row>17</xdr:row>
      <xdr:rowOff>0</xdr:rowOff>
    </xdr:from>
    <xdr:to>
      <xdr:col>91</xdr:col>
      <xdr:colOff>506730</xdr:colOff>
      <xdr:row>33</xdr:row>
      <xdr:rowOff>22860</xdr:rowOff>
    </xdr:to>
    <xdr:graphicFrame macro="">
      <xdr:nvGraphicFramePr>
        <xdr:cNvPr id="15" name="แผนภูมิ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83</xdr:col>
      <xdr:colOff>0</xdr:colOff>
      <xdr:row>70</xdr:row>
      <xdr:rowOff>243840</xdr:rowOff>
    </xdr:from>
    <xdr:to>
      <xdr:col>91</xdr:col>
      <xdr:colOff>506730</xdr:colOff>
      <xdr:row>84</xdr:row>
      <xdr:rowOff>190500</xdr:rowOff>
    </xdr:to>
    <xdr:graphicFrame macro="">
      <xdr:nvGraphicFramePr>
        <xdr:cNvPr id="18" name="แผนภูมิ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83</xdr:col>
      <xdr:colOff>7620</xdr:colOff>
      <xdr:row>87</xdr:row>
      <xdr:rowOff>7620</xdr:rowOff>
    </xdr:from>
    <xdr:to>
      <xdr:col>91</xdr:col>
      <xdr:colOff>514350</xdr:colOff>
      <xdr:row>100</xdr:row>
      <xdr:rowOff>213360</xdr:rowOff>
    </xdr:to>
    <xdr:graphicFrame macro="">
      <xdr:nvGraphicFramePr>
        <xdr:cNvPr id="19" name="แผนภูมิ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82</xdr:col>
      <xdr:colOff>609600</xdr:colOff>
      <xdr:row>103</xdr:row>
      <xdr:rowOff>15240</xdr:rowOff>
    </xdr:from>
    <xdr:to>
      <xdr:col>91</xdr:col>
      <xdr:colOff>491490</xdr:colOff>
      <xdr:row>116</xdr:row>
      <xdr:rowOff>220980</xdr:rowOff>
    </xdr:to>
    <xdr:graphicFrame macro="">
      <xdr:nvGraphicFramePr>
        <xdr:cNvPr id="20" name="แผนภูมิ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83</xdr:col>
      <xdr:colOff>0</xdr:colOff>
      <xdr:row>119</xdr:row>
      <xdr:rowOff>15240</xdr:rowOff>
    </xdr:from>
    <xdr:to>
      <xdr:col>91</xdr:col>
      <xdr:colOff>506730</xdr:colOff>
      <xdr:row>132</xdr:row>
      <xdr:rowOff>220980</xdr:rowOff>
    </xdr:to>
    <xdr:graphicFrame macro="">
      <xdr:nvGraphicFramePr>
        <xdr:cNvPr id="21" name="แผนภูมิ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1-RAM1H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Tong\&#3619;&#3634;&#3588;&#3634;&#3585;&#3621;&#3634;&#3591;\&#3619;&#3634;&#3588;&#3634;&#3585;&#3621;&#3634;&#3591;&#3651;&#3627;&#3617;&#3656;Audit%2021-12-41\&#3629;&#3634;&#3588;&#3634;&#3619;&#3626;&#3635;&#3609;&#3633;&#3585;&#3591;&#3634;&#3609;&#3607;&#3637;&#3656;&#3604;&#3636;&#3609;&#3626;&#3634;&#3586;&#3634;&#3608;&#3609;&#3610;&#3640;&#3619;&#363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11TONG\LIRHIG97\97-1\C\LIG-M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11TONG\LIRHIG97\97-1\C\A1-RAM1H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619;&#3624;.&#3592;&#3633;&#3585;&#3619;&#3614;&#3591;&#3625;&#3660;%20&#3614;&#3636;&#3617;&#3614;&#3660;&#3614;&#3636;&#3617;&#3621;%20(&#3619;&#3629;&#3591;&#3629;&#3608;&#3636;&#3585;&#3634;&#3619;&#3610;&#3604;&#3637;)/&#3588;&#3656;&#3634;&#3652;&#3615;&#3615;&#3657;&#3634;%202566%20(&#3621;&#3591;&#3651;&#3609;&#3591;&#3634;&#3609;&#3592;&#3633;&#3604;&#3585;&#3634;&#3619;&#3614;&#3621;&#3633;&#3591;&#3591;&#3634;&#3609;)/&#3585;&#3619;&#3634;&#3615;&#3648;&#3611;&#3619;&#3637;&#3618;&#3610;&#3648;&#3607;&#3637;&#3618;&#3610;&#3585;&#3634;&#3619;&#3651;&#3594;&#3657;&#3614;&#3621;&#3633;&#3591;&#3591;&#3634;&#3609;&#3652;&#3615;&#3615;&#3657;&#3634;%20&#3588;&#3603;&#3632;,&#3626;&#3635;&#3609;&#3633;&#3585;%2065-6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.ชม.ราม 0"/>
      <sheetName val="รพ.ชม.ราม 1"/>
      <sheetName val="รพ.ชม.ราม 2"/>
      <sheetName val="รพ.ชม.ราม 3"/>
      <sheetName val="รพ.ชม.ราม 4"/>
      <sheetName val="รพ.ชม.ราม 5"/>
      <sheetName val="รพ.ชม.ราม 6"/>
      <sheetName val="รพ.ชม.ราม 7"/>
      <sheetName val="รพ.ชม.ราม 8"/>
      <sheetName val="รพ.ชม.ราม 9"/>
      <sheetName val="รพ.ชม.ราม 10"/>
      <sheetName val="รพ.ชม.ราม 11"/>
      <sheetName val="รพ.ชม.ราม 12"/>
      <sheetName val="รพ.ชม.ราม 13"/>
      <sheetName val="ที่สุดของอาร์ต"/>
      <sheetName val="MASTER"/>
      <sheetName val="TOTAL(โว้ย) (3)"/>
      <sheetName val="TOTAL(โว้ย)"/>
      <sheetName val="บพอ.2F"/>
      <sheetName val="บพอ.2 I"/>
      <sheetName val="Module1"/>
      <sheetName val="RE_DATA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าคากลาง"/>
      <sheetName val="บทที่4"/>
      <sheetName val="บทที่ 5 "/>
      <sheetName val="บทที่ 5 กองทุน"/>
      <sheetName val="Module1"/>
      <sheetName val="ตารางปรับปรุงแสงสว่าง"/>
      <sheetName val="eirr-l (บท5)"/>
      <sheetName val="Cash Flow-l (บท5)"/>
      <sheetName val="Chart-l (บท5)"/>
      <sheetName val="eirr-l (บท4)"/>
      <sheetName val="Cash Flow-l (บท4)"/>
      <sheetName val="eirr-แสงสว่าง"/>
      <sheetName val="Cash Flow-แสงสว่าง"/>
      <sheetName val="eirr-a (บท5)"/>
      <sheetName val="Cash Flow-a (บท5)"/>
      <sheetName val="Chart-a (บท5)"/>
      <sheetName val="eirr-a (บท4)"/>
    </sheetNames>
    <sheetDataSet>
      <sheetData sheetId="0"/>
      <sheetData sheetId="1"/>
      <sheetData sheetId="2" refreshError="1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>
        <row r="7">
          <cell r="G7">
            <v>0.88349</v>
          </cell>
        </row>
        <row r="8">
          <cell r="G8">
            <v>1</v>
          </cell>
        </row>
        <row r="9">
          <cell r="G9">
            <v>1.85</v>
          </cell>
        </row>
        <row r="11">
          <cell r="G11">
            <v>6.5</v>
          </cell>
        </row>
        <row r="12">
          <cell r="G12">
            <v>1</v>
          </cell>
        </row>
        <row r="13">
          <cell r="G13">
            <v>4.5</v>
          </cell>
        </row>
      </sheetData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G-MAS"/>
    </sheetNames>
    <definedNames>
      <definedName name="hhind"/>
      <definedName name="ohind"/>
    </defined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.ชม.ราม 0"/>
      <sheetName val="รพ.ชม.ราม 1"/>
      <sheetName val="รพ.ชม.ราม 2"/>
      <sheetName val="รพ.ชม.ราม 3"/>
      <sheetName val="รพ.ชม.ราม 4"/>
      <sheetName val="รพ.ชม.ราม 5"/>
      <sheetName val="รพ.ชม.ราม 6"/>
      <sheetName val="รพ.ชม.ราม 7"/>
      <sheetName val="รพ.ชม.ราม 8"/>
      <sheetName val="รพ.ชม.ราม 9"/>
      <sheetName val="รพ.ชม.ราม 10"/>
      <sheetName val="รพ.ชม.ราม 11"/>
      <sheetName val="รพ.ชม.ราม 12"/>
      <sheetName val="รพ.ชม.ราม 13"/>
      <sheetName val="ที่สุดของอาร์ต"/>
      <sheetName val="MASTER"/>
      <sheetName val="TOTAL(โว้ย) (3)"/>
      <sheetName val="TOTAL(โว้ย)"/>
      <sheetName val="บพอ.2F"/>
      <sheetName val="บพอ.2 I"/>
      <sheetName val="Module1"/>
      <sheetName val="RE_DATA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566-คณะ,สำนัก"/>
      <sheetName val="กราฟ65-66 แม่โจ้-ชุมพร1 "/>
      <sheetName val="กราฟ65-66 แม่โจ้-แพร่1"/>
      <sheetName val="กราฟ65-66 ฟาร์มพร้าว1"/>
      <sheetName val="กราฟ65-66 ฟาร์มบ้านโปง"/>
      <sheetName val="กราฟ65-66โครงการแปรรูปผลิต"/>
      <sheetName val="กราฟ65-66 วิทยาลัยพลังงานทดแทน"/>
      <sheetName val="กราฟ65-66 สัตวศาสตร์"/>
      <sheetName val="กราฟ65-66-คลินิกรักษาสัตว์"/>
      <sheetName val="กราฟ65-66 คณะเทคโนโลยีการประมง"/>
      <sheetName val="กราฟ65-66 คณะวิศกรรมศาสตร์"/>
      <sheetName val="กราฟ65-66 ศูนย์อาคารที่พัก"/>
      <sheetName val="กราฟ65-66 ศูนย์วิจัยพลังงาน"/>
      <sheetName val="กราฟ65-66 สำนักวิจัยและส่งเสริม"/>
      <sheetName val="กราฟ65-66 คณะผลิตกรรมการเกษตร"/>
      <sheetName val="กราฟ65-66 คณะสถาปัตยกรรมศาสตร์"/>
      <sheetName val="กราฟ65-66 คณะเทคโนโลยีการสือสาร"/>
      <sheetName val="กราฟ65-66 คณะเศรษศาสตร์"/>
      <sheetName val="กราฟ65-66 คณะวิทยาศาสตร์"/>
      <sheetName val="กราฟ65-66 ศูนย์กล้วยไม้"/>
      <sheetName val="กราฟ65-66 วิทยาลัยบริหารศาสตร์"/>
      <sheetName val="กราฟ65-66 คณะบริหารธุรกิจ"/>
      <sheetName val="กราฟ65-66 สำนักหอสมุด"/>
      <sheetName val="กราฟ65-66 คณะศิลป์ศาสตร์"/>
      <sheetName val="กราฟ65-66 คณะพัฒนาการท่องเที่ยว"/>
      <sheetName val="กราฟ65-66 หอพักนักศึกษา"/>
      <sheetName val="กราฟ65-66 โรงอาหาร"/>
      <sheetName val="กราฟ65-66 สระว่ายน้ำ"/>
      <sheetName val="กราฟ65-66 สำนักงานมหาวิทยาลัย "/>
      <sheetName val="กราฟ64-65 ส่วนกลาง"/>
      <sheetName val="2565-คณะ,สำนัก"/>
      <sheetName val="2566-อาคาร-หักร้านค้าภายในอาคาร"/>
      <sheetName val="พื้นที่อาคาร"/>
      <sheetName val="2566-บิลค่าไฟฟ้า"/>
      <sheetName val="กราฟ65-66 มหาวิทยาลัยแม่โจ้"/>
      <sheetName val="กราฟ65-66 คณะสัตวศาสตร์"/>
      <sheetName val="กราฟ65-66 พลังงานทดแทน"/>
      <sheetName val="กราฟ65-66 โครงการแปรรูป"/>
      <sheetName val="กราฟ65-66 โครงการพัฒนา 907 ไร่"/>
      <sheetName val="กราฟ65-66  โครงการพัฒนาบ้านโปง"/>
      <sheetName val="กราฟ65-66เรือนเพาะพันธุ์กัญชา"/>
      <sheetName val="กราฟ65-66 วิจัยพัฒนากัญชง"/>
      <sheetName val="กราฟ65-66 โรงสูบน้ำศรีบุญเรือน"/>
      <sheetName val="กราฟ65-66 หมู่ 6 ตำบลป่าไผ่"/>
      <sheetName val="กราฟ65-66 ฟาร์มพร้าว"/>
      <sheetName val="กราฟ65-66 แม่โจ้-แพร่"/>
      <sheetName val="กราฟ65-66 ศูนย์ประสานงาน แพร่"/>
      <sheetName val="กราฟ65-66 แม่โจ้ - ชุมพร (1)"/>
      <sheetName val="กราฟ65-66 แม่โจ้ - ชุมพร (2)"/>
      <sheetName val="2565-บิลค่าไฟฟ้า"/>
    </sheetNames>
    <sheetDataSet>
      <sheetData sheetId="0"/>
      <sheetData sheetId="1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3"/>
      <sheetData sheetId="4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5"/>
      <sheetData sheetId="6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7"/>
      <sheetData sheetId="8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9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0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1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2"/>
      <sheetData sheetId="13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4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5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6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7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8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9"/>
      <sheetData sheetId="20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1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2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3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4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5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6"/>
      <sheetData sheetId="27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8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9">
        <row r="30">
          <cell r="D30">
            <v>0</v>
          </cell>
        </row>
        <row r="31">
          <cell r="B31" t="str">
            <v>มกราคม</v>
          </cell>
          <cell r="D31">
            <v>0</v>
          </cell>
        </row>
        <row r="32">
          <cell r="B32" t="str">
            <v>กุมภาพันธ์</v>
          </cell>
          <cell r="D32">
            <v>0</v>
          </cell>
        </row>
        <row r="33">
          <cell r="B33" t="str">
            <v>มีนาคม</v>
          </cell>
          <cell r="D33">
            <v>0</v>
          </cell>
        </row>
        <row r="34">
          <cell r="B34" t="str">
            <v>เมษายน</v>
          </cell>
          <cell r="D34">
            <v>0</v>
          </cell>
        </row>
        <row r="35">
          <cell r="B35" t="str">
            <v>พฤษภาคม</v>
          </cell>
          <cell r="D35">
            <v>0</v>
          </cell>
        </row>
        <row r="36">
          <cell r="B36" t="str">
            <v>มิถุนายน</v>
          </cell>
          <cell r="D36">
            <v>0</v>
          </cell>
        </row>
        <row r="37">
          <cell r="B37" t="str">
            <v>กรกฏาคม</v>
          </cell>
          <cell r="D37">
            <v>0</v>
          </cell>
        </row>
        <row r="38">
          <cell r="B38" t="str">
            <v>สิงหาคม</v>
          </cell>
          <cell r="D38">
            <v>0</v>
          </cell>
        </row>
        <row r="39">
          <cell r="B39" t="str">
            <v>กันยายน</v>
          </cell>
          <cell r="D39">
            <v>0</v>
          </cell>
        </row>
        <row r="40">
          <cell r="B40" t="str">
            <v>ตุลาคม</v>
          </cell>
          <cell r="D40">
            <v>0</v>
          </cell>
        </row>
        <row r="41">
          <cell r="B41" t="str">
            <v>พฤศจิกายน</v>
          </cell>
          <cell r="D41">
            <v>0</v>
          </cell>
        </row>
        <row r="42">
          <cell r="B42" t="str">
            <v>ธันวาคม</v>
          </cell>
        </row>
      </sheetData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BM60"/>
  <sheetViews>
    <sheetView showGridLines="0" tabSelected="1" view="pageBreakPreview" zoomScaleNormal="100" zoomScaleSheetLayoutView="100" workbookViewId="0">
      <pane xSplit="6324" ySplit="1704" topLeftCell="D4" activePane="bottomRight"/>
      <selection sqref="A1:XFD1048576"/>
      <selection pane="topRight" activeCell="BG1" sqref="BB1:BG1048576"/>
      <selection pane="bottomLeft" activeCell="B30" sqref="B30"/>
      <selection pane="bottomRight" activeCell="I8" sqref="I8"/>
    </sheetView>
  </sheetViews>
  <sheetFormatPr defaultColWidth="9.109375" defaultRowHeight="20.399999999999999" x14ac:dyDescent="0.55000000000000004"/>
  <cols>
    <col min="1" max="1" width="6.6640625" style="37" customWidth="1"/>
    <col min="2" max="2" width="29.6640625" style="2" customWidth="1"/>
    <col min="3" max="3" width="18.33203125" style="86" customWidth="1"/>
    <col min="4" max="4" width="10.77734375" style="5" customWidth="1"/>
    <col min="5" max="5" width="10.77734375" style="6" customWidth="1"/>
    <col min="6" max="6" width="5.21875" style="6" hidden="1" customWidth="1"/>
    <col min="7" max="7" width="6.77734375" style="46" customWidth="1"/>
    <col min="8" max="8" width="10.77734375" style="5" customWidth="1"/>
    <col min="9" max="9" width="10.77734375" style="6" customWidth="1"/>
    <col min="10" max="10" width="7.44140625" style="6" hidden="1" customWidth="1"/>
    <col min="11" max="11" width="6.77734375" style="46" customWidth="1"/>
    <col min="12" max="12" width="10.77734375" style="5" customWidth="1"/>
    <col min="13" max="13" width="10.77734375" style="6" customWidth="1"/>
    <col min="14" max="14" width="5.21875" style="6" hidden="1" customWidth="1"/>
    <col min="15" max="15" width="6.77734375" style="46" customWidth="1"/>
    <col min="16" max="16" width="10.77734375" style="38" customWidth="1"/>
    <col min="17" max="17" width="10.77734375" style="39" customWidth="1"/>
    <col min="18" max="18" width="4" style="6" hidden="1" customWidth="1"/>
    <col min="19" max="19" width="6.77734375" style="46" customWidth="1"/>
    <col min="20" max="20" width="10.77734375" style="38" customWidth="1"/>
    <col min="21" max="21" width="10.77734375" style="39" customWidth="1"/>
    <col min="22" max="22" width="5.21875" style="6" hidden="1" customWidth="1"/>
    <col min="23" max="23" width="6.77734375" style="46" customWidth="1"/>
    <col min="24" max="24" width="10.77734375" style="5" hidden="1" customWidth="1"/>
    <col min="25" max="25" width="10.77734375" style="97" hidden="1" customWidth="1"/>
    <col min="26" max="26" width="6.6640625" style="6" hidden="1" customWidth="1"/>
    <col min="27" max="27" width="6.77734375" style="46" hidden="1" customWidth="1"/>
    <col min="28" max="28" width="10.77734375" style="5" hidden="1" customWidth="1"/>
    <col min="29" max="29" width="10.77734375" style="4" hidden="1" customWidth="1"/>
    <col min="30" max="30" width="5.21875" style="6" hidden="1" customWidth="1"/>
    <col min="31" max="31" width="6.77734375" style="46" hidden="1" customWidth="1"/>
    <col min="32" max="32" width="10.77734375" style="5" hidden="1" customWidth="1"/>
    <col min="33" max="33" width="10.77734375" style="4" hidden="1" customWidth="1"/>
    <col min="34" max="34" width="5.21875" style="6" hidden="1" customWidth="1"/>
    <col min="35" max="35" width="6.77734375" style="46" hidden="1" customWidth="1"/>
    <col min="36" max="36" width="10.77734375" style="5" hidden="1" customWidth="1"/>
    <col min="37" max="37" width="10.77734375" style="4" hidden="1" customWidth="1"/>
    <col min="38" max="38" width="5.21875" style="6" hidden="1" customWidth="1"/>
    <col min="39" max="39" width="6.77734375" style="46" hidden="1" customWidth="1"/>
    <col min="40" max="40" width="10.77734375" style="5" hidden="1" customWidth="1"/>
    <col min="41" max="41" width="10.77734375" style="97" hidden="1" customWidth="1"/>
    <col min="42" max="42" width="5.21875" style="6" hidden="1" customWidth="1"/>
    <col min="43" max="43" width="6.77734375" style="46" hidden="1" customWidth="1"/>
    <col min="44" max="44" width="10.77734375" style="5" hidden="1" customWidth="1"/>
    <col min="45" max="45" width="10.77734375" style="4" hidden="1" customWidth="1"/>
    <col min="46" max="46" width="5.21875" style="6" hidden="1" customWidth="1"/>
    <col min="47" max="47" width="6.77734375" style="46" hidden="1" customWidth="1"/>
    <col min="48" max="48" width="10.77734375" style="5" hidden="1" customWidth="1"/>
    <col min="49" max="49" width="10.77734375" style="4" hidden="1" customWidth="1"/>
    <col min="50" max="50" width="5.21875" style="6" hidden="1" customWidth="1"/>
    <col min="51" max="51" width="6.77734375" style="46" hidden="1" customWidth="1"/>
    <col min="52" max="52" width="13.6640625" style="4" hidden="1" customWidth="1"/>
    <col min="53" max="53" width="12.88671875" style="4" hidden="1" customWidth="1"/>
    <col min="54" max="59" width="12.77734375" style="4" hidden="1" customWidth="1"/>
    <col min="60" max="61" width="9.109375" style="4" customWidth="1"/>
    <col min="62" max="63" width="10.109375" style="4" customWidth="1"/>
    <col min="64" max="64" width="9.109375" style="4" customWidth="1"/>
    <col min="65" max="65" width="9.33203125" style="4" customWidth="1"/>
    <col min="66" max="92" width="9.109375" style="4" customWidth="1"/>
    <col min="93" max="16384" width="9.109375" style="4"/>
  </cols>
  <sheetData>
    <row r="1" spans="1:59" ht="31.5" customHeight="1" x14ac:dyDescent="0.6">
      <c r="A1" s="1" t="s">
        <v>17</v>
      </c>
      <c r="E1" s="44"/>
      <c r="F1" s="44"/>
      <c r="I1" s="7"/>
      <c r="J1" s="44"/>
      <c r="L1" s="8"/>
      <c r="N1" s="44"/>
      <c r="P1" s="9"/>
      <c r="Q1" s="10"/>
      <c r="R1" s="44"/>
      <c r="T1" s="9"/>
      <c r="U1" s="10"/>
      <c r="V1" s="44"/>
      <c r="Z1" s="44"/>
      <c r="AD1" s="44"/>
      <c r="AH1" s="44"/>
      <c r="AL1" s="44"/>
      <c r="AP1" s="44"/>
      <c r="AT1" s="44"/>
      <c r="AX1" s="44"/>
    </row>
    <row r="2" spans="1:59" s="97" customFormat="1" x14ac:dyDescent="0.55000000000000004">
      <c r="A2" s="102" t="s">
        <v>0</v>
      </c>
      <c r="B2" s="103" t="s">
        <v>1</v>
      </c>
      <c r="C2" s="87" t="s">
        <v>2</v>
      </c>
      <c r="D2" s="41" t="s">
        <v>78</v>
      </c>
      <c r="E2" s="12"/>
      <c r="F2" s="43"/>
      <c r="G2" s="47"/>
      <c r="H2" s="11" t="s">
        <v>79</v>
      </c>
      <c r="I2" s="12"/>
      <c r="J2" s="43"/>
      <c r="K2" s="47"/>
      <c r="L2" s="11" t="s">
        <v>80</v>
      </c>
      <c r="M2" s="12"/>
      <c r="N2" s="43"/>
      <c r="O2" s="47"/>
      <c r="P2" s="14" t="s">
        <v>81</v>
      </c>
      <c r="Q2" s="13"/>
      <c r="R2" s="43"/>
      <c r="S2" s="47"/>
      <c r="T2" s="14" t="s">
        <v>82</v>
      </c>
      <c r="U2" s="13"/>
      <c r="V2" s="43"/>
      <c r="W2" s="47"/>
      <c r="X2" s="11" t="s">
        <v>83</v>
      </c>
      <c r="Y2" s="12"/>
      <c r="Z2" s="43"/>
      <c r="AA2" s="47"/>
      <c r="AB2" s="11" t="s">
        <v>84</v>
      </c>
      <c r="AC2" s="12"/>
      <c r="AD2" s="43"/>
      <c r="AE2" s="47"/>
      <c r="AF2" s="11" t="s">
        <v>85</v>
      </c>
      <c r="AG2" s="12"/>
      <c r="AH2" s="43"/>
      <c r="AI2" s="47"/>
      <c r="AJ2" s="11" t="s">
        <v>86</v>
      </c>
      <c r="AK2" s="12"/>
      <c r="AL2" s="43"/>
      <c r="AM2" s="47"/>
      <c r="AN2" s="11" t="s">
        <v>87</v>
      </c>
      <c r="AO2" s="12"/>
      <c r="AP2" s="43"/>
      <c r="AQ2" s="47"/>
      <c r="AR2" s="11" t="s">
        <v>88</v>
      </c>
      <c r="AS2" s="12"/>
      <c r="AT2" s="43"/>
      <c r="AU2" s="47"/>
      <c r="AV2" s="11" t="s">
        <v>89</v>
      </c>
      <c r="AW2" s="12"/>
      <c r="AX2" s="43"/>
      <c r="AY2" s="47"/>
      <c r="AZ2" s="51" t="s">
        <v>49</v>
      </c>
      <c r="BA2" s="52"/>
      <c r="BB2" s="51" t="s">
        <v>90</v>
      </c>
      <c r="BC2" s="52"/>
      <c r="BD2" s="51" t="s">
        <v>91</v>
      </c>
      <c r="BE2" s="52"/>
      <c r="BF2" s="51" t="s">
        <v>43</v>
      </c>
      <c r="BG2" s="52"/>
    </row>
    <row r="3" spans="1:59" x14ac:dyDescent="0.55000000000000004">
      <c r="A3" s="15"/>
      <c r="B3" s="16"/>
      <c r="C3" s="88" t="s">
        <v>16</v>
      </c>
      <c r="D3" s="42" t="s">
        <v>3</v>
      </c>
      <c r="E3" s="18" t="s">
        <v>4</v>
      </c>
      <c r="F3" s="56" t="s">
        <v>43</v>
      </c>
      <c r="G3" s="57" t="s">
        <v>42</v>
      </c>
      <c r="H3" s="17" t="s">
        <v>3</v>
      </c>
      <c r="I3" s="18" t="s">
        <v>4</v>
      </c>
      <c r="J3" s="56" t="s">
        <v>43</v>
      </c>
      <c r="K3" s="57" t="s">
        <v>42</v>
      </c>
      <c r="L3" s="17" t="s">
        <v>3</v>
      </c>
      <c r="M3" s="18" t="s">
        <v>4</v>
      </c>
      <c r="N3" s="56" t="s">
        <v>43</v>
      </c>
      <c r="O3" s="57" t="s">
        <v>42</v>
      </c>
      <c r="P3" s="19" t="s">
        <v>3</v>
      </c>
      <c r="Q3" s="18" t="s">
        <v>4</v>
      </c>
      <c r="R3" s="56" t="s">
        <v>43</v>
      </c>
      <c r="S3" s="57" t="s">
        <v>42</v>
      </c>
      <c r="T3" s="19" t="s">
        <v>3</v>
      </c>
      <c r="U3" s="18" t="s">
        <v>4</v>
      </c>
      <c r="V3" s="56" t="s">
        <v>43</v>
      </c>
      <c r="W3" s="57" t="s">
        <v>42</v>
      </c>
      <c r="X3" s="17" t="s">
        <v>3</v>
      </c>
      <c r="Y3" s="18" t="s">
        <v>4</v>
      </c>
      <c r="Z3" s="56" t="s">
        <v>43</v>
      </c>
      <c r="AA3" s="57" t="s">
        <v>42</v>
      </c>
      <c r="AB3" s="17" t="s">
        <v>3</v>
      </c>
      <c r="AC3" s="18" t="s">
        <v>4</v>
      </c>
      <c r="AD3" s="56" t="s">
        <v>43</v>
      </c>
      <c r="AE3" s="57" t="s">
        <v>42</v>
      </c>
      <c r="AF3" s="17" t="s">
        <v>3</v>
      </c>
      <c r="AG3" s="18" t="s">
        <v>4</v>
      </c>
      <c r="AH3" s="56" t="s">
        <v>43</v>
      </c>
      <c r="AI3" s="57" t="s">
        <v>42</v>
      </c>
      <c r="AJ3" s="17" t="s">
        <v>3</v>
      </c>
      <c r="AK3" s="18" t="s">
        <v>4</v>
      </c>
      <c r="AL3" s="56" t="s">
        <v>43</v>
      </c>
      <c r="AM3" s="57" t="s">
        <v>42</v>
      </c>
      <c r="AN3" s="17" t="s">
        <v>3</v>
      </c>
      <c r="AO3" s="18" t="s">
        <v>4</v>
      </c>
      <c r="AP3" s="56" t="s">
        <v>43</v>
      </c>
      <c r="AQ3" s="57" t="s">
        <v>42</v>
      </c>
      <c r="AR3" s="17" t="s">
        <v>3</v>
      </c>
      <c r="AS3" s="18" t="s">
        <v>4</v>
      </c>
      <c r="AT3" s="56" t="s">
        <v>43</v>
      </c>
      <c r="AU3" s="57" t="s">
        <v>42</v>
      </c>
      <c r="AV3" s="17" t="s">
        <v>3</v>
      </c>
      <c r="AW3" s="18" t="s">
        <v>4</v>
      </c>
      <c r="AX3" s="56" t="s">
        <v>43</v>
      </c>
      <c r="AY3" s="57" t="s">
        <v>42</v>
      </c>
      <c r="AZ3" s="58" t="s">
        <v>3</v>
      </c>
      <c r="BA3" s="18" t="s">
        <v>4</v>
      </c>
      <c r="BB3" s="50" t="s">
        <v>3</v>
      </c>
      <c r="BC3" s="18" t="s">
        <v>4</v>
      </c>
      <c r="BD3" s="50" t="s">
        <v>3</v>
      </c>
      <c r="BE3" s="18" t="s">
        <v>4</v>
      </c>
      <c r="BF3" s="50" t="s">
        <v>3</v>
      </c>
      <c r="BG3" s="18" t="s">
        <v>4</v>
      </c>
    </row>
    <row r="4" spans="1:59" x14ac:dyDescent="0.55000000000000004">
      <c r="A4" s="26" t="s">
        <v>18</v>
      </c>
      <c r="B4" s="20"/>
      <c r="C4" s="89"/>
      <c r="D4" s="27"/>
      <c r="E4" s="98"/>
      <c r="F4" s="98"/>
      <c r="G4" s="99"/>
      <c r="H4" s="27"/>
      <c r="I4" s="98"/>
      <c r="J4" s="98"/>
      <c r="K4" s="99"/>
      <c r="L4" s="27"/>
      <c r="M4" s="98"/>
      <c r="N4" s="98"/>
      <c r="O4" s="99"/>
      <c r="P4" s="27"/>
      <c r="Q4" s="98"/>
      <c r="R4" s="98"/>
      <c r="S4" s="99"/>
      <c r="T4" s="27"/>
      <c r="U4" s="98"/>
      <c r="V4" s="98"/>
      <c r="W4" s="99"/>
      <c r="X4" s="27"/>
      <c r="Y4" s="98"/>
      <c r="Z4" s="98"/>
      <c r="AA4" s="99"/>
      <c r="AB4" s="27"/>
      <c r="AC4" s="27"/>
      <c r="AD4" s="98"/>
      <c r="AE4" s="99"/>
      <c r="AF4" s="27"/>
      <c r="AG4" s="27"/>
      <c r="AH4" s="98"/>
      <c r="AI4" s="99"/>
      <c r="AJ4" s="27"/>
      <c r="AK4" s="27"/>
      <c r="AL4" s="98"/>
      <c r="AM4" s="99"/>
      <c r="AN4" s="27"/>
      <c r="AO4" s="98"/>
      <c r="AP4" s="98"/>
      <c r="AQ4" s="99"/>
      <c r="AR4" s="27"/>
      <c r="AS4" s="27"/>
      <c r="AT4" s="98"/>
      <c r="AU4" s="99"/>
      <c r="AV4" s="27"/>
      <c r="AW4" s="27"/>
      <c r="AX4" s="98"/>
      <c r="AY4" s="99"/>
      <c r="AZ4" s="53"/>
      <c r="BA4" s="53"/>
      <c r="BF4" s="64"/>
      <c r="BG4" s="65"/>
    </row>
    <row r="5" spans="1:59" x14ac:dyDescent="0.55000000000000004">
      <c r="A5" s="28">
        <v>1</v>
      </c>
      <c r="B5" s="29" t="s">
        <v>18</v>
      </c>
      <c r="C5" s="90" t="s">
        <v>6</v>
      </c>
      <c r="D5" s="30">
        <v>662720.31000000006</v>
      </c>
      <c r="E5" s="31">
        <v>2594110.27</v>
      </c>
      <c r="F5" s="40">
        <v>-2.2155027836561203E-3</v>
      </c>
      <c r="G5" s="49">
        <v>3.9143364599999999</v>
      </c>
      <c r="H5" s="30">
        <v>784824.81</v>
      </c>
      <c r="I5" s="31">
        <v>3218927.01</v>
      </c>
      <c r="J5" s="40">
        <v>2.0030145533382893E-3</v>
      </c>
      <c r="K5" s="49">
        <v>4.1014592900000002</v>
      </c>
      <c r="L5" s="30">
        <v>760511.41</v>
      </c>
      <c r="M5" s="31">
        <v>3039870.77</v>
      </c>
      <c r="N5" s="40">
        <v>2.5047473609447479E-3</v>
      </c>
      <c r="O5" s="49">
        <v>3.9971402500000002</v>
      </c>
      <c r="P5" s="30">
        <v>670856.01</v>
      </c>
      <c r="Q5" s="31">
        <v>2723683.62</v>
      </c>
      <c r="R5" s="40">
        <v>1.4138775877654552E-3</v>
      </c>
      <c r="S5" s="49">
        <v>4.0600122499999998</v>
      </c>
      <c r="T5" s="30">
        <v>709237.1</v>
      </c>
      <c r="U5" s="31">
        <v>2846769.8</v>
      </c>
      <c r="V5" s="40">
        <v>-1.8828641623258591E-3</v>
      </c>
      <c r="W5" s="49">
        <v>4.0138478400000004</v>
      </c>
      <c r="X5" s="30"/>
      <c r="Y5" s="31"/>
      <c r="Z5" s="40" t="e">
        <v>#DIV/0!</v>
      </c>
      <c r="AA5" s="49" t="e">
        <v>#DIV/0!</v>
      </c>
      <c r="AB5" s="30"/>
      <c r="AC5" s="31"/>
      <c r="AD5" s="40" t="e">
        <v>#DIV/0!</v>
      </c>
      <c r="AE5" s="49" t="e">
        <v>#DIV/0!</v>
      </c>
      <c r="AF5" s="30"/>
      <c r="AG5" s="31"/>
      <c r="AH5" s="40" t="e">
        <v>#DIV/0!</v>
      </c>
      <c r="AI5" s="49" t="e">
        <v>#DIV/0!</v>
      </c>
      <c r="AJ5" s="30"/>
      <c r="AK5" s="31"/>
      <c r="AL5" s="40" t="e">
        <v>#DIV/0!</v>
      </c>
      <c r="AM5" s="49" t="e">
        <v>#DIV/0!</v>
      </c>
      <c r="AN5" s="30"/>
      <c r="AO5" s="31"/>
      <c r="AP5" s="40" t="e">
        <v>#DIV/0!</v>
      </c>
      <c r="AQ5" s="49" t="e">
        <v>#DIV/0!</v>
      </c>
      <c r="AR5" s="32"/>
      <c r="AS5" s="31"/>
      <c r="AT5" s="40" t="e">
        <v>#DIV/0!</v>
      </c>
      <c r="AU5" s="49" t="e">
        <v>#DIV/0!</v>
      </c>
      <c r="AV5" s="32"/>
      <c r="AW5" s="31"/>
      <c r="AX5" s="40" t="e">
        <v>#DIV/0!</v>
      </c>
      <c r="AY5" s="49" t="e">
        <v>#DIV/0!</v>
      </c>
      <c r="AZ5" s="32">
        <v>2878912.54</v>
      </c>
      <c r="BA5" s="32">
        <v>14423361.469999999</v>
      </c>
      <c r="BB5" s="54">
        <v>2878912.54</v>
      </c>
      <c r="BC5" s="55">
        <v>14423361.469999999</v>
      </c>
      <c r="BD5" s="54">
        <v>0</v>
      </c>
      <c r="BE5" s="59">
        <v>0</v>
      </c>
      <c r="BF5" s="66">
        <v>0</v>
      </c>
      <c r="BG5" s="66">
        <v>0</v>
      </c>
    </row>
    <row r="6" spans="1:59" x14ac:dyDescent="0.55000000000000004">
      <c r="A6" s="26" t="s">
        <v>15</v>
      </c>
      <c r="B6" s="20"/>
      <c r="C6" s="89"/>
      <c r="D6" s="27"/>
      <c r="E6" s="98"/>
      <c r="F6" s="98"/>
      <c r="G6" s="99"/>
      <c r="H6" s="27"/>
      <c r="I6" s="98"/>
      <c r="J6" s="98"/>
      <c r="K6" s="99"/>
      <c r="L6" s="27"/>
      <c r="M6" s="98"/>
      <c r="N6" s="98"/>
      <c r="O6" s="99"/>
      <c r="P6" s="27"/>
      <c r="Q6" s="98"/>
      <c r="R6" s="98"/>
      <c r="S6" s="99"/>
      <c r="T6" s="27"/>
      <c r="U6" s="98"/>
      <c r="V6" s="98"/>
      <c r="W6" s="99"/>
      <c r="X6" s="27"/>
      <c r="Y6" s="98"/>
      <c r="Z6" s="98"/>
      <c r="AA6" s="99"/>
      <c r="AB6" s="27"/>
      <c r="AC6" s="98"/>
      <c r="AD6" s="98"/>
      <c r="AE6" s="99"/>
      <c r="AF6" s="27"/>
      <c r="AG6" s="98"/>
      <c r="AH6" s="98"/>
      <c r="AI6" s="99"/>
      <c r="AJ6" s="27"/>
      <c r="AK6" s="98"/>
      <c r="AL6" s="98"/>
      <c r="AM6" s="99"/>
      <c r="AN6" s="27"/>
      <c r="AO6" s="98"/>
      <c r="AP6" s="98"/>
      <c r="AQ6" s="99"/>
      <c r="AR6" s="27"/>
      <c r="AS6" s="27"/>
      <c r="AT6" s="98"/>
      <c r="AU6" s="99"/>
      <c r="AV6" s="27"/>
      <c r="AW6" s="27"/>
      <c r="AX6" s="98"/>
      <c r="AY6" s="99"/>
      <c r="AZ6" s="53"/>
      <c r="BA6" s="53"/>
    </row>
    <row r="7" spans="1:59" x14ac:dyDescent="0.55000000000000004">
      <c r="A7" s="28">
        <v>1</v>
      </c>
      <c r="B7" s="29" t="s">
        <v>7</v>
      </c>
      <c r="C7" s="90" t="s">
        <v>8</v>
      </c>
      <c r="D7" s="30">
        <v>44632</v>
      </c>
      <c r="E7" s="31">
        <v>188362.59</v>
      </c>
      <c r="F7" s="40">
        <v>2.1120000747032464E-4</v>
      </c>
      <c r="G7" s="49">
        <v>4.2203483999999998</v>
      </c>
      <c r="H7" s="30">
        <v>54860.01</v>
      </c>
      <c r="I7" s="31">
        <v>231305.27</v>
      </c>
      <c r="J7" s="40">
        <v>6.0180493164807558E-5</v>
      </c>
      <c r="K7" s="49">
        <v>4.2162819499999999</v>
      </c>
      <c r="L7" s="30">
        <v>56488</v>
      </c>
      <c r="M7" s="31">
        <v>239054.99</v>
      </c>
      <c r="N7" s="40">
        <v>1.9207998411729932E-4</v>
      </c>
      <c r="O7" s="49">
        <v>4.2319605899999999</v>
      </c>
      <c r="P7" s="30">
        <v>61940.01</v>
      </c>
      <c r="Q7" s="31">
        <v>252408.12</v>
      </c>
      <c r="R7" s="40">
        <v>6.7983579356223345E-5</v>
      </c>
      <c r="S7" s="49">
        <v>4.0750416400000002</v>
      </c>
      <c r="T7" s="30">
        <v>69448</v>
      </c>
      <c r="U7" s="31">
        <v>294991.46000000002</v>
      </c>
      <c r="V7" s="40">
        <v>2.6608002372086048E-4</v>
      </c>
      <c r="W7" s="49">
        <v>4.2476595399999999</v>
      </c>
      <c r="X7" s="30"/>
      <c r="Y7" s="31"/>
      <c r="Z7" s="40" t="e">
        <v>#DIV/0!</v>
      </c>
      <c r="AA7" s="49" t="e">
        <v>#DIV/0!</v>
      </c>
      <c r="AB7" s="30"/>
      <c r="AC7" s="31"/>
      <c r="AD7" s="40" t="e">
        <v>#DIV/0!</v>
      </c>
      <c r="AE7" s="49" t="e">
        <v>#DIV/0!</v>
      </c>
      <c r="AF7" s="30"/>
      <c r="AG7" s="31"/>
      <c r="AH7" s="40" t="e">
        <v>#DIV/0!</v>
      </c>
      <c r="AI7" s="49" t="e">
        <v>#DIV/0!</v>
      </c>
      <c r="AJ7" s="30"/>
      <c r="AK7" s="31"/>
      <c r="AL7" s="40" t="e">
        <v>#DIV/0!</v>
      </c>
      <c r="AM7" s="49" t="e">
        <v>#DIV/0!</v>
      </c>
      <c r="AN7" s="30"/>
      <c r="AO7" s="31"/>
      <c r="AP7" s="40" t="e">
        <v>#DIV/0!</v>
      </c>
      <c r="AQ7" s="49" t="e">
        <v>#DIV/0!</v>
      </c>
      <c r="AR7" s="30"/>
      <c r="AS7" s="31"/>
      <c r="AT7" s="40" t="e">
        <v>#DIV/0!</v>
      </c>
      <c r="AU7" s="49" t="e">
        <v>#DIV/0!</v>
      </c>
      <c r="AV7" s="30"/>
      <c r="AW7" s="31"/>
      <c r="AX7" s="40" t="e">
        <v>#DIV/0!</v>
      </c>
      <c r="AY7" s="49" t="e">
        <v>#DIV/0!</v>
      </c>
      <c r="AZ7" s="32">
        <v>217920.02000000002</v>
      </c>
      <c r="BA7" s="32">
        <v>1206122.4300000002</v>
      </c>
      <c r="BB7" s="54">
        <v>217920.02000000002</v>
      </c>
      <c r="BC7" s="55">
        <v>1206122.4300000002</v>
      </c>
      <c r="BD7" s="54">
        <v>0</v>
      </c>
      <c r="BE7" s="59">
        <v>0</v>
      </c>
      <c r="BF7" s="66">
        <v>0</v>
      </c>
      <c r="BG7" s="66">
        <v>0</v>
      </c>
    </row>
    <row r="8" spans="1:59" x14ac:dyDescent="0.55000000000000004">
      <c r="A8" s="34" t="s">
        <v>19</v>
      </c>
      <c r="B8" s="35"/>
      <c r="C8" s="91"/>
      <c r="D8" s="27"/>
      <c r="E8" s="98"/>
      <c r="F8" s="98"/>
      <c r="G8" s="99"/>
      <c r="H8" s="27"/>
      <c r="I8" s="98"/>
      <c r="J8" s="98"/>
      <c r="K8" s="99"/>
      <c r="L8" s="27"/>
      <c r="M8" s="98"/>
      <c r="N8" s="98"/>
      <c r="O8" s="99"/>
      <c r="P8" s="27"/>
      <c r="Q8" s="98"/>
      <c r="R8" s="98"/>
      <c r="S8" s="99"/>
      <c r="T8" s="27"/>
      <c r="U8" s="98"/>
      <c r="V8" s="98"/>
      <c r="W8" s="99"/>
      <c r="X8" s="27"/>
      <c r="Y8" s="98"/>
      <c r="Z8" s="98"/>
      <c r="AA8" s="99"/>
      <c r="AB8" s="27"/>
      <c r="AC8" s="98"/>
      <c r="AD8" s="98"/>
      <c r="AE8" s="99"/>
      <c r="AF8" s="27"/>
      <c r="AG8" s="98"/>
      <c r="AH8" s="98"/>
      <c r="AI8" s="99"/>
      <c r="AJ8" s="27"/>
      <c r="AK8" s="98"/>
      <c r="AL8" s="98"/>
      <c r="AM8" s="99"/>
      <c r="AN8" s="27"/>
      <c r="AO8" s="98"/>
      <c r="AP8" s="98"/>
      <c r="AQ8" s="99"/>
      <c r="AR8" s="27"/>
      <c r="AS8" s="27"/>
      <c r="AT8" s="98"/>
      <c r="AU8" s="99"/>
      <c r="AV8" s="27"/>
      <c r="AW8" s="27"/>
      <c r="AX8" s="98"/>
      <c r="AY8" s="99"/>
      <c r="AZ8" s="53"/>
      <c r="BA8" s="53"/>
    </row>
    <row r="9" spans="1:59" x14ac:dyDescent="0.55000000000000004">
      <c r="A9" s="28">
        <v>1</v>
      </c>
      <c r="B9" s="29" t="s">
        <v>9</v>
      </c>
      <c r="C9" s="90" t="s">
        <v>52</v>
      </c>
      <c r="D9" s="30">
        <v>21680</v>
      </c>
      <c r="E9" s="31">
        <v>81019.039999999994</v>
      </c>
      <c r="F9" s="40">
        <v>8.7999942479655147E-6</v>
      </c>
      <c r="G9" s="49">
        <v>3.7370405899999999</v>
      </c>
      <c r="H9" s="30">
        <v>11480</v>
      </c>
      <c r="I9" s="31">
        <v>50232.65</v>
      </c>
      <c r="J9" s="40">
        <v>-4.2400002712383866E-5</v>
      </c>
      <c r="K9" s="49">
        <v>4.3756663800000002</v>
      </c>
      <c r="L9" s="30">
        <v>10140</v>
      </c>
      <c r="M9" s="31">
        <v>43746.18</v>
      </c>
      <c r="N9" s="40">
        <v>4.9800000851973891E-5</v>
      </c>
      <c r="O9" s="49">
        <v>4.31421893</v>
      </c>
      <c r="P9" s="30">
        <v>9400</v>
      </c>
      <c r="Q9" s="31">
        <v>40965.089999999997</v>
      </c>
      <c r="R9" s="40">
        <v>-1.9999999494757503E-5</v>
      </c>
      <c r="S9" s="49">
        <v>4.3579882999999997</v>
      </c>
      <c r="T9" s="30">
        <v>13420</v>
      </c>
      <c r="U9" s="31">
        <v>63117.77</v>
      </c>
      <c r="V9" s="40">
        <v>-1.0000003385357559E-6</v>
      </c>
      <c r="W9" s="49">
        <v>4.7032615499999997</v>
      </c>
      <c r="X9" s="30"/>
      <c r="Y9" s="31"/>
      <c r="Z9" s="40" t="e">
        <v>#DIV/0!</v>
      </c>
      <c r="AA9" s="49" t="e">
        <v>#DIV/0!</v>
      </c>
      <c r="AB9" s="30"/>
      <c r="AC9" s="31"/>
      <c r="AD9" s="40" t="e">
        <v>#DIV/0!</v>
      </c>
      <c r="AE9" s="49" t="e">
        <v>#DIV/0!</v>
      </c>
      <c r="AF9" s="30"/>
      <c r="AG9" s="31"/>
      <c r="AH9" s="40" t="e">
        <v>#DIV/0!</v>
      </c>
      <c r="AI9" s="49" t="e">
        <v>#DIV/0!</v>
      </c>
      <c r="AJ9" s="30"/>
      <c r="AK9" s="31"/>
      <c r="AL9" s="40" t="e">
        <v>#DIV/0!</v>
      </c>
      <c r="AM9" s="49" t="e">
        <v>#DIV/0!</v>
      </c>
      <c r="AN9" s="30"/>
      <c r="AO9" s="31"/>
      <c r="AP9" s="40" t="e">
        <v>#DIV/0!</v>
      </c>
      <c r="AQ9" s="49" t="e">
        <v>#DIV/0!</v>
      </c>
      <c r="AR9" s="30"/>
      <c r="AS9" s="31"/>
      <c r="AT9" s="40" t="e">
        <v>#DIV/0!</v>
      </c>
      <c r="AU9" s="49" t="e">
        <v>#DIV/0!</v>
      </c>
      <c r="AV9" s="30"/>
      <c r="AW9" s="31"/>
      <c r="AX9" s="40" t="e">
        <v>#DIV/0!</v>
      </c>
      <c r="AY9" s="49" t="e">
        <v>#DIV/0!</v>
      </c>
      <c r="AZ9" s="32">
        <v>52700</v>
      </c>
      <c r="BA9" s="32">
        <v>279080.73</v>
      </c>
      <c r="BB9" s="54">
        <v>52700</v>
      </c>
      <c r="BC9" s="55">
        <v>279080.73</v>
      </c>
      <c r="BD9" s="54">
        <v>0</v>
      </c>
      <c r="BE9" s="59">
        <v>0</v>
      </c>
      <c r="BF9" s="66">
        <v>0</v>
      </c>
      <c r="BG9" s="66">
        <v>0</v>
      </c>
    </row>
    <row r="10" spans="1:59" x14ac:dyDescent="0.55000000000000004">
      <c r="A10" s="26" t="s">
        <v>20</v>
      </c>
      <c r="B10" s="20"/>
      <c r="C10" s="89"/>
      <c r="D10" s="27"/>
      <c r="E10" s="98"/>
      <c r="F10" s="98"/>
      <c r="G10" s="99"/>
      <c r="H10" s="27"/>
      <c r="I10" s="98"/>
      <c r="J10" s="98"/>
      <c r="K10" s="99"/>
      <c r="L10" s="27"/>
      <c r="M10" s="98"/>
      <c r="N10" s="98"/>
      <c r="O10" s="99"/>
      <c r="P10" s="27"/>
      <c r="Q10" s="98"/>
      <c r="R10" s="98"/>
      <c r="S10" s="99"/>
      <c r="T10" s="27"/>
      <c r="U10" s="98"/>
      <c r="V10" s="98"/>
      <c r="W10" s="99"/>
      <c r="X10" s="27"/>
      <c r="Y10" s="98"/>
      <c r="Z10" s="98"/>
      <c r="AA10" s="99"/>
      <c r="AB10" s="27"/>
      <c r="AC10" s="98"/>
      <c r="AD10" s="98"/>
      <c r="AE10" s="99"/>
      <c r="AF10" s="27"/>
      <c r="AG10" s="98"/>
      <c r="AH10" s="98"/>
      <c r="AI10" s="99"/>
      <c r="AJ10" s="27"/>
      <c r="AK10" s="98"/>
      <c r="AL10" s="98"/>
      <c r="AM10" s="99"/>
      <c r="AN10" s="27"/>
      <c r="AO10" s="98"/>
      <c r="AP10" s="98"/>
      <c r="AQ10" s="99"/>
      <c r="AR10" s="27"/>
      <c r="AS10" s="27"/>
      <c r="AT10" s="98"/>
      <c r="AU10" s="99"/>
      <c r="AV10" s="27"/>
      <c r="AW10" s="27"/>
      <c r="AX10" s="98"/>
      <c r="AY10" s="99"/>
      <c r="AZ10" s="53"/>
      <c r="BA10" s="53"/>
    </row>
    <row r="11" spans="1:59" x14ac:dyDescent="0.55000000000000004">
      <c r="A11" s="28">
        <v>1</v>
      </c>
      <c r="B11" s="29" t="s">
        <v>13</v>
      </c>
      <c r="C11" s="90" t="s">
        <v>14</v>
      </c>
      <c r="D11" s="30">
        <v>593.5</v>
      </c>
      <c r="E11" s="31">
        <v>2877.96</v>
      </c>
      <c r="F11" s="40">
        <v>-2.2449999050877523E-6</v>
      </c>
      <c r="G11" s="49">
        <v>4.8491322700000001</v>
      </c>
      <c r="H11" s="30">
        <v>405.99</v>
      </c>
      <c r="I11" s="31">
        <v>2074.25</v>
      </c>
      <c r="J11" s="40">
        <v>-7.8009998105699196E-7</v>
      </c>
      <c r="K11" s="49">
        <v>5.1091159900000003</v>
      </c>
      <c r="L11" s="30">
        <v>454.99</v>
      </c>
      <c r="M11" s="31">
        <v>2284.29</v>
      </c>
      <c r="N11" s="40">
        <v>1.6792000678833574E-6</v>
      </c>
      <c r="O11" s="49">
        <v>5.0205279200000001</v>
      </c>
      <c r="P11" s="30">
        <v>490.5</v>
      </c>
      <c r="Q11" s="31">
        <v>2136.4899999999998</v>
      </c>
      <c r="R11" s="40">
        <v>8.7999978859443218E-7</v>
      </c>
      <c r="S11" s="49">
        <v>4.3557390399999996</v>
      </c>
      <c r="T11" s="30">
        <v>411.5</v>
      </c>
      <c r="U11" s="31">
        <v>2126.5300000000002</v>
      </c>
      <c r="V11" s="40">
        <v>-1.4950001059332862E-6</v>
      </c>
      <c r="W11" s="49">
        <v>5.1677521300000002</v>
      </c>
      <c r="X11" s="30"/>
      <c r="Y11" s="31"/>
      <c r="Z11" s="40" t="e">
        <v>#DIV/0!</v>
      </c>
      <c r="AA11" s="49" t="e">
        <v>#DIV/0!</v>
      </c>
      <c r="AB11" s="30"/>
      <c r="AC11" s="31"/>
      <c r="AD11" s="40" t="e">
        <v>#DIV/0!</v>
      </c>
      <c r="AE11" s="49" t="e">
        <v>#DIV/0!</v>
      </c>
      <c r="AF11" s="30"/>
      <c r="AG11" s="31"/>
      <c r="AH11" s="40" t="e">
        <v>#DIV/0!</v>
      </c>
      <c r="AI11" s="49" t="e">
        <v>#DIV/0!</v>
      </c>
      <c r="AJ11" s="30"/>
      <c r="AK11" s="31"/>
      <c r="AL11" s="40" t="e">
        <v>#DIV/0!</v>
      </c>
      <c r="AM11" s="49" t="e">
        <v>#DIV/0!</v>
      </c>
      <c r="AN11" s="30"/>
      <c r="AO11" s="31"/>
      <c r="AP11" s="40" t="e">
        <v>#DIV/0!</v>
      </c>
      <c r="AQ11" s="49" t="e">
        <v>#DIV/0!</v>
      </c>
      <c r="AR11" s="32"/>
      <c r="AS11" s="31"/>
      <c r="AT11" s="40" t="e">
        <v>#DIV/0!</v>
      </c>
      <c r="AU11" s="49" t="e">
        <v>#DIV/0!</v>
      </c>
      <c r="AV11" s="32"/>
      <c r="AW11" s="31"/>
      <c r="AX11" s="40" t="e">
        <v>#DIV/0!</v>
      </c>
      <c r="AY11" s="49" t="e">
        <v>#DIV/0!</v>
      </c>
      <c r="AZ11" s="32">
        <v>1944.98</v>
      </c>
      <c r="BA11" s="32">
        <v>11499.52</v>
      </c>
      <c r="BB11" s="54">
        <v>1944.98</v>
      </c>
      <c r="BC11" s="55">
        <v>11499.52</v>
      </c>
      <c r="BD11" s="54">
        <v>0</v>
      </c>
      <c r="BE11" s="59">
        <v>0</v>
      </c>
      <c r="BF11" s="66">
        <v>0</v>
      </c>
      <c r="BG11" s="66">
        <v>0</v>
      </c>
    </row>
    <row r="12" spans="1:59" x14ac:dyDescent="0.55000000000000004">
      <c r="A12" s="26" t="s">
        <v>23</v>
      </c>
      <c r="B12" s="20"/>
      <c r="C12" s="89"/>
      <c r="D12" s="27"/>
      <c r="E12" s="98"/>
      <c r="F12" s="98"/>
      <c r="G12" s="99"/>
      <c r="H12" s="27"/>
      <c r="I12" s="98"/>
      <c r="J12" s="98"/>
      <c r="K12" s="99"/>
      <c r="L12" s="27"/>
      <c r="M12" s="98"/>
      <c r="N12" s="98"/>
      <c r="O12" s="99"/>
      <c r="P12" s="27"/>
      <c r="Q12" s="98"/>
      <c r="R12" s="98"/>
      <c r="S12" s="99"/>
      <c r="T12" s="27"/>
      <c r="U12" s="98"/>
      <c r="V12" s="98"/>
      <c r="W12" s="99"/>
      <c r="X12" s="27"/>
      <c r="Y12" s="98"/>
      <c r="Z12" s="98"/>
      <c r="AA12" s="99"/>
      <c r="AB12" s="27"/>
      <c r="AC12" s="98"/>
      <c r="AD12" s="98"/>
      <c r="AE12" s="99"/>
      <c r="AF12" s="27"/>
      <c r="AG12" s="98"/>
      <c r="AH12" s="98"/>
      <c r="AI12" s="99"/>
      <c r="AJ12" s="27"/>
      <c r="AK12" s="98"/>
      <c r="AL12" s="98"/>
      <c r="AM12" s="99"/>
      <c r="AN12" s="27"/>
      <c r="AO12" s="98"/>
      <c r="AP12" s="98"/>
      <c r="AQ12" s="99"/>
      <c r="AR12" s="27"/>
      <c r="AS12" s="27"/>
      <c r="AT12" s="98"/>
      <c r="AU12" s="99"/>
      <c r="AV12" s="27"/>
      <c r="AW12" s="27"/>
      <c r="AX12" s="98"/>
      <c r="AY12" s="99"/>
      <c r="AZ12" s="53"/>
      <c r="BA12" s="53"/>
    </row>
    <row r="13" spans="1:59" x14ac:dyDescent="0.55000000000000004">
      <c r="A13" s="21">
        <v>1</v>
      </c>
      <c r="B13" s="36" t="s">
        <v>51</v>
      </c>
      <c r="C13" s="92" t="s">
        <v>58</v>
      </c>
      <c r="D13" s="22">
        <v>22315.4</v>
      </c>
      <c r="E13" s="23">
        <v>91458.71</v>
      </c>
      <c r="F13" s="40">
        <v>-1.56479945871979E-5</v>
      </c>
      <c r="G13" s="48">
        <v>4.09845712</v>
      </c>
      <c r="H13" s="22">
        <v>25817</v>
      </c>
      <c r="I13" s="23">
        <v>108777.58</v>
      </c>
      <c r="J13" s="40">
        <v>1.0517000919207931E-4</v>
      </c>
      <c r="K13" s="48">
        <v>4.2134089899999996</v>
      </c>
      <c r="L13" s="22">
        <v>30360</v>
      </c>
      <c r="M13" s="23">
        <v>127100.01</v>
      </c>
      <c r="N13" s="40">
        <v>5.7600002037361264E-5</v>
      </c>
      <c r="O13" s="48">
        <v>4.1864298399999997</v>
      </c>
      <c r="P13" s="22">
        <v>39631</v>
      </c>
      <c r="Q13" s="23">
        <v>166225.06</v>
      </c>
      <c r="R13" s="40">
        <v>1.4421000378206372E-4</v>
      </c>
      <c r="S13" s="48">
        <v>4.1943190899999996</v>
      </c>
      <c r="T13" s="22">
        <v>40536</v>
      </c>
      <c r="U13" s="23">
        <v>168334.86</v>
      </c>
      <c r="V13" s="40">
        <v>-1.9464001525193453E-4</v>
      </c>
      <c r="W13" s="48">
        <v>4.1527249900000003</v>
      </c>
      <c r="X13" s="22"/>
      <c r="Y13" s="23"/>
      <c r="Z13" s="40" t="e">
        <v>#DIV/0!</v>
      </c>
      <c r="AA13" s="48" t="e">
        <v>#DIV/0!</v>
      </c>
      <c r="AB13" s="22"/>
      <c r="AC13" s="23"/>
      <c r="AD13" s="40" t="e">
        <v>#DIV/0!</v>
      </c>
      <c r="AE13" s="48" t="e">
        <v>#DIV/0!</v>
      </c>
      <c r="AF13" s="22"/>
      <c r="AG13" s="23"/>
      <c r="AH13" s="40" t="e">
        <v>#DIV/0!</v>
      </c>
      <c r="AI13" s="48" t="e">
        <v>#DIV/0!</v>
      </c>
      <c r="AJ13" s="22"/>
      <c r="AK13" s="23"/>
      <c r="AL13" s="40" t="e">
        <v>#DIV/0!</v>
      </c>
      <c r="AM13" s="48" t="e">
        <v>#DIV/0!</v>
      </c>
      <c r="AN13" s="22"/>
      <c r="AO13" s="23"/>
      <c r="AP13" s="40" t="e">
        <v>#DIV/0!</v>
      </c>
      <c r="AQ13" s="48" t="e">
        <v>#DIV/0!</v>
      </c>
      <c r="AR13" s="22"/>
      <c r="AS13" s="23"/>
      <c r="AT13" s="40" t="e">
        <v>#DIV/0!</v>
      </c>
      <c r="AU13" s="48" t="e">
        <v>#DIV/0!</v>
      </c>
      <c r="AV13" s="22"/>
      <c r="AW13" s="23"/>
      <c r="AX13" s="40" t="e">
        <v>#DIV/0!</v>
      </c>
      <c r="AY13" s="48" t="e">
        <v>#DIV/0!</v>
      </c>
      <c r="AZ13" s="53"/>
      <c r="BA13" s="53"/>
    </row>
    <row r="14" spans="1:59" x14ac:dyDescent="0.55000000000000004">
      <c r="A14" s="21">
        <v>2</v>
      </c>
      <c r="B14" s="36" t="s">
        <v>10</v>
      </c>
      <c r="C14" s="92" t="s">
        <v>11</v>
      </c>
      <c r="D14" s="22">
        <v>493</v>
      </c>
      <c r="E14" s="23">
        <v>2177.6</v>
      </c>
      <c r="F14" s="40">
        <v>-2.1999994714860804E-7</v>
      </c>
      <c r="G14" s="48">
        <v>4.4170385400000001</v>
      </c>
      <c r="H14" s="22">
        <v>422</v>
      </c>
      <c r="I14" s="23">
        <v>1834.3</v>
      </c>
      <c r="J14" s="40">
        <v>1.8799998997565126E-6</v>
      </c>
      <c r="K14" s="48">
        <v>4.3466824600000002</v>
      </c>
      <c r="L14" s="22">
        <v>434</v>
      </c>
      <c r="M14" s="23">
        <v>1892.32</v>
      </c>
      <c r="N14" s="40">
        <v>7.7999993663979694E-7</v>
      </c>
      <c r="O14" s="48">
        <v>4.3601843300000001</v>
      </c>
      <c r="P14" s="22">
        <v>482</v>
      </c>
      <c r="Q14" s="23">
        <v>2124.41</v>
      </c>
      <c r="R14" s="40">
        <v>-1.66000017998158E-6</v>
      </c>
      <c r="S14" s="48">
        <v>4.4074896299999997</v>
      </c>
      <c r="T14" s="22">
        <v>442</v>
      </c>
      <c r="U14" s="23">
        <v>1961.79</v>
      </c>
      <c r="V14" s="40">
        <v>1.7799998204282019E-6</v>
      </c>
      <c r="W14" s="48">
        <v>4.4384389100000003</v>
      </c>
      <c r="X14" s="22"/>
      <c r="Y14" s="23"/>
      <c r="Z14" s="40" t="e">
        <v>#DIV/0!</v>
      </c>
      <c r="AA14" s="48" t="e">
        <v>#DIV/0!</v>
      </c>
      <c r="AB14" s="22"/>
      <c r="AC14" s="23"/>
      <c r="AD14" s="40" t="e">
        <v>#DIV/0!</v>
      </c>
      <c r="AE14" s="48" t="e">
        <v>#DIV/0!</v>
      </c>
      <c r="AF14" s="22"/>
      <c r="AG14" s="23"/>
      <c r="AH14" s="40" t="e">
        <v>#DIV/0!</v>
      </c>
      <c r="AI14" s="48" t="e">
        <v>#DIV/0!</v>
      </c>
      <c r="AJ14" s="22"/>
      <c r="AK14" s="23"/>
      <c r="AL14" s="40" t="e">
        <v>#DIV/0!</v>
      </c>
      <c r="AM14" s="48" t="e">
        <v>#DIV/0!</v>
      </c>
      <c r="AN14" s="22"/>
      <c r="AO14" s="23"/>
      <c r="AP14" s="40" t="e">
        <v>#DIV/0!</v>
      </c>
      <c r="AQ14" s="48" t="e">
        <v>#DIV/0!</v>
      </c>
      <c r="AR14" s="22"/>
      <c r="AS14" s="23"/>
      <c r="AT14" s="40" t="e">
        <v>#DIV/0!</v>
      </c>
      <c r="AU14" s="48" t="e">
        <v>#DIV/0!</v>
      </c>
      <c r="AV14" s="22"/>
      <c r="AW14" s="23"/>
      <c r="AX14" s="40" t="e">
        <v>#DIV/0!</v>
      </c>
      <c r="AY14" s="48" t="e">
        <v>#DIV/0!</v>
      </c>
      <c r="AZ14" s="53"/>
      <c r="BA14" s="53"/>
      <c r="BB14" s="75"/>
    </row>
    <row r="15" spans="1:59" x14ac:dyDescent="0.55000000000000004">
      <c r="A15" s="21">
        <v>3</v>
      </c>
      <c r="B15" s="36" t="s">
        <v>10</v>
      </c>
      <c r="C15" s="92" t="s">
        <v>12</v>
      </c>
      <c r="D15" s="22">
        <v>0</v>
      </c>
      <c r="E15" s="23">
        <v>35.619999999999997</v>
      </c>
      <c r="F15" s="40" t="s">
        <v>41</v>
      </c>
      <c r="G15" s="48" t="s">
        <v>41</v>
      </c>
      <c r="H15" s="22">
        <v>0</v>
      </c>
      <c r="I15" s="23">
        <v>35.619999999999997</v>
      </c>
      <c r="J15" s="40" t="s">
        <v>41</v>
      </c>
      <c r="K15" s="48" t="s">
        <v>41</v>
      </c>
      <c r="L15" s="22">
        <v>0</v>
      </c>
      <c r="M15" s="23">
        <v>35.619999999999997</v>
      </c>
      <c r="N15" s="40" t="s">
        <v>41</v>
      </c>
      <c r="O15" s="48" t="s">
        <v>41</v>
      </c>
      <c r="P15" s="22">
        <v>0</v>
      </c>
      <c r="Q15" s="23">
        <v>35.619999999999997</v>
      </c>
      <c r="R15" s="40" t="s">
        <v>41</v>
      </c>
      <c r="S15" s="48" t="s">
        <v>41</v>
      </c>
      <c r="T15" s="22">
        <v>0</v>
      </c>
      <c r="U15" s="23">
        <v>35.619999999999997</v>
      </c>
      <c r="V15" s="40" t="s">
        <v>41</v>
      </c>
      <c r="W15" s="48" t="s">
        <v>41</v>
      </c>
      <c r="X15" s="22"/>
      <c r="Y15" s="23"/>
      <c r="Z15" s="40" t="s">
        <v>41</v>
      </c>
      <c r="AA15" s="48" t="s">
        <v>41</v>
      </c>
      <c r="AB15" s="22"/>
      <c r="AC15" s="23"/>
      <c r="AD15" s="40" t="s">
        <v>41</v>
      </c>
      <c r="AE15" s="48" t="s">
        <v>41</v>
      </c>
      <c r="AF15" s="22"/>
      <c r="AG15" s="23"/>
      <c r="AH15" s="40" t="s">
        <v>41</v>
      </c>
      <c r="AI15" s="48" t="s">
        <v>41</v>
      </c>
      <c r="AJ15" s="22"/>
      <c r="AK15" s="23"/>
      <c r="AL15" s="40" t="s">
        <v>41</v>
      </c>
      <c r="AM15" s="48" t="s">
        <v>41</v>
      </c>
      <c r="AN15" s="22"/>
      <c r="AO15" s="23"/>
      <c r="AP15" s="40" t="s">
        <v>41</v>
      </c>
      <c r="AQ15" s="48" t="s">
        <v>41</v>
      </c>
      <c r="AR15" s="22"/>
      <c r="AS15" s="23"/>
      <c r="AT15" s="40" t="s">
        <v>41</v>
      </c>
      <c r="AU15" s="48" t="s">
        <v>41</v>
      </c>
      <c r="AV15" s="22"/>
      <c r="AW15" s="23"/>
      <c r="AX15" s="40" t="s">
        <v>41</v>
      </c>
      <c r="AY15" s="48" t="s">
        <v>41</v>
      </c>
      <c r="AZ15" s="53"/>
      <c r="BA15" s="53"/>
    </row>
    <row r="16" spans="1:59" ht="61.2" hidden="1" x14ac:dyDescent="0.55000000000000004">
      <c r="A16" s="68">
        <v>4</v>
      </c>
      <c r="B16" s="67" t="s">
        <v>61</v>
      </c>
      <c r="C16" s="93" t="s">
        <v>62</v>
      </c>
      <c r="D16" s="70"/>
      <c r="E16" s="71"/>
      <c r="F16" s="72" t="e">
        <v>#DIV/0!</v>
      </c>
      <c r="G16" s="73" t="e">
        <v>#DIV/0!</v>
      </c>
      <c r="H16" s="70"/>
      <c r="I16" s="71"/>
      <c r="J16" s="72" t="e">
        <v>#DIV/0!</v>
      </c>
      <c r="K16" s="73" t="e">
        <v>#DIV/0!</v>
      </c>
      <c r="L16" s="70"/>
      <c r="M16" s="71"/>
      <c r="N16" s="72" t="e">
        <v>#DIV/0!</v>
      </c>
      <c r="O16" s="73" t="e">
        <v>#DIV/0!</v>
      </c>
      <c r="P16" s="70"/>
      <c r="Q16" s="71"/>
      <c r="R16" s="72" t="e">
        <v>#DIV/0!</v>
      </c>
      <c r="S16" s="73" t="e">
        <v>#DIV/0!</v>
      </c>
      <c r="T16" s="70"/>
      <c r="U16" s="71"/>
      <c r="V16" s="72" t="e">
        <v>#DIV/0!</v>
      </c>
      <c r="W16" s="73" t="e">
        <v>#DIV/0!</v>
      </c>
      <c r="X16" s="70"/>
      <c r="Y16" s="71"/>
      <c r="Z16" s="72" t="e">
        <v>#DIV/0!</v>
      </c>
      <c r="AA16" s="73" t="e">
        <v>#DIV/0!</v>
      </c>
      <c r="AB16" s="70"/>
      <c r="AC16" s="71"/>
      <c r="AD16" s="72" t="e">
        <v>#DIV/0!</v>
      </c>
      <c r="AE16" s="73" t="e">
        <v>#DIV/0!</v>
      </c>
      <c r="AF16" s="70"/>
      <c r="AG16" s="71"/>
      <c r="AH16" s="72" t="e">
        <v>#DIV/0!</v>
      </c>
      <c r="AI16" s="73" t="e">
        <v>#DIV/0!</v>
      </c>
      <c r="AJ16" s="70"/>
      <c r="AK16" s="71"/>
      <c r="AL16" s="72" t="e">
        <v>#DIV/0!</v>
      </c>
      <c r="AM16" s="73" t="e">
        <v>#DIV/0!</v>
      </c>
      <c r="AN16" s="70"/>
      <c r="AO16" s="71"/>
      <c r="AP16" s="72" t="e">
        <v>#DIV/0!</v>
      </c>
      <c r="AQ16" s="73" t="e">
        <v>#DIV/0!</v>
      </c>
      <c r="AR16" s="121"/>
      <c r="AS16" s="119"/>
      <c r="AT16" s="122"/>
      <c r="AU16" s="120"/>
      <c r="AV16" s="121"/>
      <c r="AW16" s="119"/>
      <c r="AX16" s="122"/>
      <c r="AY16" s="120"/>
      <c r="AZ16" s="53"/>
      <c r="BA16" s="53"/>
    </row>
    <row r="17" spans="1:65" x14ac:dyDescent="0.55000000000000004">
      <c r="A17" s="24" t="s">
        <v>5</v>
      </c>
      <c r="B17" s="25"/>
      <c r="C17" s="94"/>
      <c r="D17" s="30">
        <v>22808.400000000001</v>
      </c>
      <c r="E17" s="31">
        <v>93671.930000000008</v>
      </c>
      <c r="F17" s="40"/>
      <c r="G17" s="49" t="s">
        <v>41</v>
      </c>
      <c r="H17" s="30">
        <v>26239</v>
      </c>
      <c r="I17" s="31">
        <v>110647.5</v>
      </c>
      <c r="J17" s="40"/>
      <c r="K17" s="49" t="s">
        <v>41</v>
      </c>
      <c r="L17" s="30">
        <v>30794</v>
      </c>
      <c r="M17" s="31">
        <v>129027.95</v>
      </c>
      <c r="N17" s="40"/>
      <c r="O17" s="49" t="s">
        <v>41</v>
      </c>
      <c r="P17" s="30">
        <v>40113</v>
      </c>
      <c r="Q17" s="31">
        <v>168385.09</v>
      </c>
      <c r="R17" s="40"/>
      <c r="S17" s="49" t="s">
        <v>41</v>
      </c>
      <c r="T17" s="30">
        <v>40978</v>
      </c>
      <c r="U17" s="31">
        <v>170332.27</v>
      </c>
      <c r="V17" s="40"/>
      <c r="W17" s="49" t="s">
        <v>41</v>
      </c>
      <c r="X17" s="30">
        <v>0</v>
      </c>
      <c r="Y17" s="31">
        <v>0</v>
      </c>
      <c r="Z17" s="40"/>
      <c r="AA17" s="49" t="s">
        <v>41</v>
      </c>
      <c r="AB17" s="30">
        <v>0</v>
      </c>
      <c r="AC17" s="31">
        <v>0</v>
      </c>
      <c r="AD17" s="40"/>
      <c r="AE17" s="49" t="s">
        <v>41</v>
      </c>
      <c r="AF17" s="30">
        <v>0</v>
      </c>
      <c r="AG17" s="31">
        <v>0</v>
      </c>
      <c r="AH17" s="40"/>
      <c r="AI17" s="49" t="s">
        <v>41</v>
      </c>
      <c r="AJ17" s="30">
        <v>0</v>
      </c>
      <c r="AK17" s="31">
        <v>0</v>
      </c>
      <c r="AL17" s="40"/>
      <c r="AM17" s="49" t="s">
        <v>41</v>
      </c>
      <c r="AN17" s="30">
        <v>0</v>
      </c>
      <c r="AO17" s="31">
        <v>0</v>
      </c>
      <c r="AP17" s="40"/>
      <c r="AQ17" s="49" t="s">
        <v>41</v>
      </c>
      <c r="AR17" s="30">
        <v>0</v>
      </c>
      <c r="AS17" s="31">
        <v>0</v>
      </c>
      <c r="AT17" s="40"/>
      <c r="AU17" s="49" t="s">
        <v>41</v>
      </c>
      <c r="AV17" s="30">
        <v>0</v>
      </c>
      <c r="AW17" s="31">
        <v>0</v>
      </c>
      <c r="AX17" s="40"/>
      <c r="AY17" s="49" t="s">
        <v>41</v>
      </c>
      <c r="AZ17" s="32">
        <v>119954.4</v>
      </c>
      <c r="BA17" s="32">
        <v>672064.74000000011</v>
      </c>
      <c r="BB17" s="54">
        <v>119954.4</v>
      </c>
      <c r="BC17" s="55">
        <v>672064.74000000011</v>
      </c>
      <c r="BD17" s="54">
        <v>0</v>
      </c>
      <c r="BE17" s="59">
        <v>0</v>
      </c>
      <c r="BF17" s="66">
        <v>0</v>
      </c>
      <c r="BG17" s="66">
        <v>0</v>
      </c>
    </row>
    <row r="18" spans="1:65" x14ac:dyDescent="0.55000000000000004">
      <c r="A18" s="26" t="s">
        <v>53</v>
      </c>
      <c r="B18" s="20"/>
      <c r="C18" s="89"/>
      <c r="D18" s="27"/>
      <c r="E18" s="98"/>
      <c r="F18" s="98"/>
      <c r="G18" s="99"/>
      <c r="H18" s="27"/>
      <c r="I18" s="98"/>
      <c r="J18" s="98"/>
      <c r="K18" s="99"/>
      <c r="L18" s="27"/>
      <c r="M18" s="98"/>
      <c r="N18" s="98"/>
      <c r="O18" s="99"/>
      <c r="P18" s="27"/>
      <c r="Q18" s="98"/>
      <c r="R18" s="98"/>
      <c r="S18" s="99"/>
      <c r="T18" s="27"/>
      <c r="U18" s="98"/>
      <c r="V18" s="98"/>
      <c r="W18" s="99"/>
      <c r="X18" s="27"/>
      <c r="Y18" s="98"/>
      <c r="Z18" s="98"/>
      <c r="AA18" s="99"/>
      <c r="AB18" s="27"/>
      <c r="AC18" s="98"/>
      <c r="AD18" s="98"/>
      <c r="AE18" s="99"/>
      <c r="AF18" s="27"/>
      <c r="AG18" s="98"/>
      <c r="AH18" s="98"/>
      <c r="AI18" s="99"/>
      <c r="AJ18" s="27"/>
      <c r="AK18" s="98"/>
      <c r="AL18" s="98"/>
      <c r="AM18" s="99"/>
      <c r="AN18" s="27"/>
      <c r="AO18" s="98"/>
      <c r="AP18" s="98"/>
      <c r="AQ18" s="99"/>
      <c r="AR18" s="27"/>
      <c r="AS18" s="27"/>
      <c r="AT18" s="98"/>
      <c r="AU18" s="99"/>
      <c r="AV18" s="27"/>
      <c r="AW18" s="27"/>
      <c r="AX18" s="98"/>
      <c r="AY18" s="99"/>
      <c r="AZ18" s="53"/>
      <c r="BA18" s="53"/>
    </row>
    <row r="19" spans="1:65" x14ac:dyDescent="0.55000000000000004">
      <c r="A19" s="21">
        <v>1</v>
      </c>
      <c r="B19" s="36" t="s">
        <v>56</v>
      </c>
      <c r="C19" s="92" t="s">
        <v>54</v>
      </c>
      <c r="D19" s="22">
        <v>3276</v>
      </c>
      <c r="E19" s="23">
        <v>14375.72</v>
      </c>
      <c r="F19" s="40">
        <v>-5.9199992392677814E-6</v>
      </c>
      <c r="G19" s="48">
        <v>4.3881929199999998</v>
      </c>
      <c r="H19" s="22">
        <v>3584</v>
      </c>
      <c r="I19" s="23">
        <v>15695.86</v>
      </c>
      <c r="J19" s="40">
        <v>1.1520001862663776E-5</v>
      </c>
      <c r="K19" s="48">
        <v>4.3794252199999999</v>
      </c>
      <c r="L19" s="22">
        <v>4292</v>
      </c>
      <c r="M19" s="23">
        <v>18730.490000000002</v>
      </c>
      <c r="N19" s="40">
        <v>1.8480001017451286E-5</v>
      </c>
      <c r="O19" s="48">
        <v>4.3640470599999999</v>
      </c>
      <c r="P19" s="22">
        <v>3756</v>
      </c>
      <c r="Q19" s="23">
        <v>16433.080000000002</v>
      </c>
      <c r="R19" s="40">
        <v>-1.519998477306217E-6</v>
      </c>
      <c r="S19" s="48">
        <v>4.3751544200000003</v>
      </c>
      <c r="T19" s="22">
        <v>2420</v>
      </c>
      <c r="U19" s="23">
        <v>10875.29</v>
      </c>
      <c r="V19" s="40">
        <v>-5.7999986893264577E-6</v>
      </c>
      <c r="W19" s="48">
        <v>4.49392149</v>
      </c>
      <c r="X19" s="22"/>
      <c r="Y19" s="23"/>
      <c r="Z19" s="40" t="e">
        <v>#DIV/0!</v>
      </c>
      <c r="AA19" s="48" t="e">
        <v>#DIV/0!</v>
      </c>
      <c r="AB19" s="22"/>
      <c r="AC19" s="23"/>
      <c r="AD19" s="40" t="e">
        <v>#DIV/0!</v>
      </c>
      <c r="AE19" s="48" t="e">
        <v>#DIV/0!</v>
      </c>
      <c r="AF19" s="22"/>
      <c r="AG19" s="23"/>
      <c r="AH19" s="40" t="e">
        <v>#DIV/0!</v>
      </c>
      <c r="AI19" s="48" t="e">
        <v>#DIV/0!</v>
      </c>
      <c r="AJ19" s="22"/>
      <c r="AK19" s="23"/>
      <c r="AL19" s="40" t="e">
        <v>#DIV/0!</v>
      </c>
      <c r="AM19" s="48" t="e">
        <v>#DIV/0!</v>
      </c>
      <c r="AN19" s="22"/>
      <c r="AO19" s="23"/>
      <c r="AP19" s="40" t="e">
        <v>#DIV/0!</v>
      </c>
      <c r="AQ19" s="48" t="e">
        <v>#DIV/0!</v>
      </c>
      <c r="AR19" s="22"/>
      <c r="AS19" s="23"/>
      <c r="AT19" s="40" t="e">
        <v>#DIV/0!</v>
      </c>
      <c r="AU19" s="48" t="e">
        <v>#DIV/0!</v>
      </c>
      <c r="AV19" s="22"/>
      <c r="AW19" s="23"/>
      <c r="AX19" s="40" t="e">
        <v>#DIV/0!</v>
      </c>
      <c r="AY19" s="48" t="e">
        <v>#DIV/0!</v>
      </c>
      <c r="AZ19" s="53"/>
      <c r="BA19" s="53"/>
    </row>
    <row r="20" spans="1:65" ht="18.600000000000001" customHeight="1" x14ac:dyDescent="0.55000000000000004">
      <c r="A20" s="21">
        <v>2</v>
      </c>
      <c r="B20" s="36" t="s">
        <v>57</v>
      </c>
      <c r="C20" s="92" t="s">
        <v>55</v>
      </c>
      <c r="D20" s="22">
        <v>113.6</v>
      </c>
      <c r="E20" s="23">
        <v>821</v>
      </c>
      <c r="F20" s="40">
        <v>-4.4800003706768621E-7</v>
      </c>
      <c r="G20" s="48">
        <v>7.2271126800000003</v>
      </c>
      <c r="H20" s="22">
        <v>40</v>
      </c>
      <c r="I20" s="23">
        <v>505.55</v>
      </c>
      <c r="J20" s="40">
        <v>0</v>
      </c>
      <c r="K20" s="48">
        <v>12.63875</v>
      </c>
      <c r="L20" s="133" t="s">
        <v>92</v>
      </c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33"/>
      <c r="X20" s="133"/>
      <c r="Y20" s="133"/>
      <c r="Z20" s="133"/>
      <c r="AA20" s="133"/>
      <c r="AB20" s="133"/>
      <c r="AC20" s="133"/>
      <c r="AD20" s="133"/>
      <c r="AE20" s="133"/>
      <c r="AF20" s="133"/>
      <c r="AG20" s="133"/>
      <c r="AH20" s="133"/>
      <c r="AI20" s="133"/>
      <c r="AJ20" s="133"/>
      <c r="AK20" s="133"/>
      <c r="AL20" s="133"/>
      <c r="AM20" s="133"/>
      <c r="AN20" s="133"/>
      <c r="AO20" s="133"/>
      <c r="AP20" s="133"/>
      <c r="AQ20" s="133"/>
      <c r="AR20" s="133"/>
      <c r="AS20" s="133"/>
      <c r="AT20" s="133"/>
      <c r="AU20" s="133"/>
      <c r="AV20" s="133"/>
      <c r="AW20" s="133"/>
      <c r="AX20" s="133"/>
      <c r="AY20" s="133"/>
      <c r="AZ20" s="53"/>
      <c r="BA20" s="53"/>
    </row>
    <row r="21" spans="1:65" x14ac:dyDescent="0.55000000000000004">
      <c r="A21" s="24" t="s">
        <v>5</v>
      </c>
      <c r="B21" s="25"/>
      <c r="C21" s="94"/>
      <c r="D21" s="30">
        <v>3389.6</v>
      </c>
      <c r="E21" s="31">
        <v>15196.72</v>
      </c>
      <c r="F21" s="40"/>
      <c r="G21" s="49" t="s">
        <v>41</v>
      </c>
      <c r="H21" s="30">
        <v>3624</v>
      </c>
      <c r="I21" s="31">
        <v>16201.41</v>
      </c>
      <c r="J21" s="40"/>
      <c r="K21" s="49" t="s">
        <v>41</v>
      </c>
      <c r="L21" s="30">
        <v>4292</v>
      </c>
      <c r="M21" s="31">
        <v>18730.490000000002</v>
      </c>
      <c r="N21" s="40"/>
      <c r="O21" s="49" t="s">
        <v>41</v>
      </c>
      <c r="P21" s="30">
        <v>3756</v>
      </c>
      <c r="Q21" s="31">
        <v>16433.080000000002</v>
      </c>
      <c r="R21" s="40"/>
      <c r="S21" s="49" t="s">
        <v>41</v>
      </c>
      <c r="T21" s="30">
        <v>2420</v>
      </c>
      <c r="U21" s="31">
        <v>10875.29</v>
      </c>
      <c r="V21" s="40"/>
      <c r="W21" s="49" t="s">
        <v>41</v>
      </c>
      <c r="X21" s="30">
        <v>0</v>
      </c>
      <c r="Y21" s="31">
        <v>0</v>
      </c>
      <c r="Z21" s="40"/>
      <c r="AA21" s="49" t="s">
        <v>41</v>
      </c>
      <c r="AB21" s="30">
        <v>0</v>
      </c>
      <c r="AC21" s="31">
        <v>0</v>
      </c>
      <c r="AD21" s="40"/>
      <c r="AE21" s="49" t="s">
        <v>41</v>
      </c>
      <c r="AF21" s="30">
        <v>0</v>
      </c>
      <c r="AG21" s="31">
        <v>0</v>
      </c>
      <c r="AH21" s="40"/>
      <c r="AI21" s="49" t="s">
        <v>41</v>
      </c>
      <c r="AJ21" s="30">
        <v>0</v>
      </c>
      <c r="AK21" s="31">
        <v>0</v>
      </c>
      <c r="AL21" s="40"/>
      <c r="AM21" s="49" t="s">
        <v>41</v>
      </c>
      <c r="AN21" s="30">
        <v>0</v>
      </c>
      <c r="AO21" s="31">
        <v>0</v>
      </c>
      <c r="AP21" s="40"/>
      <c r="AQ21" s="49" t="s">
        <v>41</v>
      </c>
      <c r="AR21" s="30">
        <v>0</v>
      </c>
      <c r="AS21" s="31">
        <v>0</v>
      </c>
      <c r="AT21" s="40"/>
      <c r="AU21" s="49" t="s">
        <v>41</v>
      </c>
      <c r="AV21" s="30">
        <v>0</v>
      </c>
      <c r="AW21" s="31">
        <v>0</v>
      </c>
      <c r="AX21" s="40"/>
      <c r="AY21" s="49" t="s">
        <v>41</v>
      </c>
      <c r="AZ21" s="32">
        <v>15061.6</v>
      </c>
      <c r="BA21" s="32">
        <v>77436.990000000005</v>
      </c>
      <c r="BB21" s="54">
        <v>15061.6</v>
      </c>
      <c r="BC21" s="55">
        <v>77436.990000000005</v>
      </c>
      <c r="BD21" s="54">
        <v>0</v>
      </c>
      <c r="BE21" s="59">
        <v>0</v>
      </c>
      <c r="BF21" s="66">
        <v>0</v>
      </c>
      <c r="BG21" s="66">
        <v>0</v>
      </c>
    </row>
    <row r="22" spans="1:65" hidden="1" x14ac:dyDescent="0.55000000000000004">
      <c r="A22" s="76"/>
      <c r="B22" s="77"/>
      <c r="C22" s="89"/>
      <c r="D22" s="27"/>
      <c r="E22" s="98"/>
      <c r="F22" s="98"/>
      <c r="G22" s="99"/>
      <c r="H22" s="27"/>
      <c r="I22" s="98"/>
      <c r="J22" s="98"/>
      <c r="K22" s="99"/>
      <c r="L22" s="27"/>
      <c r="M22" s="98"/>
      <c r="N22" s="98"/>
      <c r="O22" s="99"/>
      <c r="P22" s="27"/>
      <c r="Q22" s="98"/>
      <c r="R22" s="98"/>
      <c r="S22" s="99"/>
      <c r="T22" s="27"/>
      <c r="U22" s="98"/>
      <c r="V22" s="98"/>
      <c r="W22" s="99"/>
      <c r="X22" s="27"/>
      <c r="Y22" s="98"/>
      <c r="Z22" s="98"/>
      <c r="AA22" s="99"/>
      <c r="AB22" s="27"/>
      <c r="AC22" s="98"/>
      <c r="AD22" s="98"/>
      <c r="AE22" s="99"/>
      <c r="AF22" s="27"/>
      <c r="AG22" s="98"/>
      <c r="AH22" s="98"/>
      <c r="AI22" s="99"/>
      <c r="AJ22" s="27"/>
      <c r="AK22" s="98"/>
      <c r="AL22" s="98"/>
      <c r="AM22" s="99"/>
      <c r="AN22" s="27"/>
      <c r="AO22" s="98"/>
      <c r="AP22" s="98"/>
      <c r="AQ22" s="99"/>
      <c r="AR22" s="27"/>
      <c r="AS22" s="78"/>
      <c r="AT22" s="98"/>
      <c r="AU22" s="99"/>
      <c r="AV22" s="27"/>
      <c r="AW22" s="78"/>
      <c r="AX22" s="98"/>
      <c r="AY22" s="99"/>
      <c r="AZ22" s="53"/>
      <c r="BA22" s="53"/>
    </row>
    <row r="23" spans="1:65" s="62" customFormat="1" hidden="1" x14ac:dyDescent="0.55000000000000004">
      <c r="A23" s="79"/>
      <c r="B23" s="80"/>
      <c r="C23" s="107"/>
      <c r="D23" s="81"/>
      <c r="E23" s="81"/>
      <c r="F23" s="81"/>
      <c r="G23" s="108"/>
      <c r="H23" s="81"/>
      <c r="I23" s="81"/>
      <c r="J23" s="81"/>
      <c r="K23" s="108"/>
      <c r="L23" s="81"/>
      <c r="M23" s="81"/>
      <c r="N23" s="81"/>
      <c r="O23" s="108"/>
      <c r="P23" s="81"/>
      <c r="Q23" s="81"/>
      <c r="R23" s="81"/>
      <c r="S23" s="108"/>
      <c r="T23" s="81"/>
      <c r="U23" s="81"/>
      <c r="V23" s="81"/>
      <c r="W23" s="108"/>
      <c r="X23" s="81"/>
      <c r="Y23" s="81"/>
      <c r="Z23" s="81"/>
      <c r="AA23" s="108"/>
      <c r="AB23" s="81"/>
      <c r="AC23" s="81"/>
      <c r="AD23" s="81"/>
      <c r="AE23" s="108"/>
      <c r="AF23" s="81"/>
      <c r="AG23" s="81"/>
      <c r="AH23" s="81"/>
      <c r="AI23" s="108"/>
      <c r="AJ23" s="81"/>
      <c r="AK23" s="81"/>
      <c r="AL23" s="81"/>
      <c r="AM23" s="108"/>
      <c r="AN23" s="81"/>
      <c r="AO23" s="81"/>
      <c r="AP23" s="81"/>
      <c r="AQ23" s="108"/>
      <c r="AR23" s="81"/>
      <c r="AS23" s="81"/>
      <c r="AT23" s="81"/>
      <c r="AU23" s="108"/>
      <c r="AV23" s="81"/>
      <c r="AW23" s="81"/>
      <c r="AX23" s="81"/>
      <c r="AY23" s="108"/>
      <c r="AZ23" s="109"/>
      <c r="BA23" s="109"/>
      <c r="BB23" s="110"/>
      <c r="BC23" s="111"/>
      <c r="BD23" s="110"/>
      <c r="BE23" s="111"/>
      <c r="BF23" s="112"/>
      <c r="BG23" s="112"/>
    </row>
    <row r="24" spans="1:65" x14ac:dyDescent="0.55000000000000004">
      <c r="A24" s="26" t="s">
        <v>46</v>
      </c>
      <c r="B24" s="20"/>
      <c r="C24" s="89"/>
      <c r="D24" s="27"/>
      <c r="E24" s="98"/>
      <c r="F24" s="98"/>
      <c r="G24" s="99"/>
      <c r="H24" s="27"/>
      <c r="I24" s="98"/>
      <c r="J24" s="98"/>
      <c r="K24" s="99"/>
      <c r="L24" s="27"/>
      <c r="M24" s="98"/>
      <c r="N24" s="98"/>
      <c r="O24" s="99"/>
      <c r="P24" s="27"/>
      <c r="Q24" s="98"/>
      <c r="R24" s="98"/>
      <c r="S24" s="99"/>
      <c r="T24" s="27"/>
      <c r="U24" s="98"/>
      <c r="V24" s="98"/>
      <c r="W24" s="99"/>
      <c r="X24" s="27"/>
      <c r="Y24" s="98"/>
      <c r="Z24" s="98"/>
      <c r="AA24" s="99"/>
      <c r="AB24" s="27"/>
      <c r="AC24" s="98"/>
      <c r="AD24" s="98"/>
      <c r="AE24" s="99"/>
      <c r="AF24" s="27"/>
      <c r="AG24" s="98"/>
      <c r="AH24" s="98"/>
      <c r="AI24" s="99"/>
      <c r="AJ24" s="27"/>
      <c r="AK24" s="98"/>
      <c r="AL24" s="98"/>
      <c r="AM24" s="99"/>
      <c r="AN24" s="27"/>
      <c r="AO24" s="98"/>
      <c r="AP24" s="98"/>
      <c r="AQ24" s="99"/>
      <c r="AR24" s="27"/>
      <c r="AS24" s="27"/>
      <c r="AT24" s="98"/>
      <c r="AU24" s="99"/>
      <c r="AV24" s="27"/>
      <c r="AW24" s="27"/>
      <c r="AX24" s="98"/>
      <c r="AY24" s="99"/>
      <c r="AZ24" s="53"/>
      <c r="BA24" s="53"/>
    </row>
    <row r="25" spans="1:65" x14ac:dyDescent="0.55000000000000004">
      <c r="A25" s="28">
        <v>1</v>
      </c>
      <c r="B25" s="29" t="s">
        <v>46</v>
      </c>
      <c r="C25" s="90" t="s">
        <v>21</v>
      </c>
      <c r="D25" s="30">
        <v>12612.1</v>
      </c>
      <c r="E25" s="31">
        <v>62104.42</v>
      </c>
      <c r="F25" s="40">
        <v>4.149699816480279E-5</v>
      </c>
      <c r="G25" s="49">
        <v>4.9241934299999999</v>
      </c>
      <c r="H25" s="30">
        <v>13455.83</v>
      </c>
      <c r="I25" s="31">
        <v>65986.070000000007</v>
      </c>
      <c r="J25" s="40">
        <v>-3.3960401196964085E-5</v>
      </c>
      <c r="K25" s="49">
        <v>4.9039018800000003</v>
      </c>
      <c r="L25" s="30">
        <v>14655.37</v>
      </c>
      <c r="M25" s="31">
        <v>70611.61</v>
      </c>
      <c r="N25" s="40">
        <v>-4.9537411541678011E-5</v>
      </c>
      <c r="O25" s="49">
        <v>4.8181390200000003</v>
      </c>
      <c r="P25" s="30">
        <v>16106.21</v>
      </c>
      <c r="Q25" s="31">
        <v>74513.55</v>
      </c>
      <c r="R25" s="40">
        <v>6.6828608396463096E-5</v>
      </c>
      <c r="S25" s="49">
        <v>4.6263863399999998</v>
      </c>
      <c r="T25" s="30">
        <v>7538.21</v>
      </c>
      <c r="U25" s="31">
        <v>42256.800000000003</v>
      </c>
      <c r="V25" s="40">
        <v>3.2046802516561002E-5</v>
      </c>
      <c r="W25" s="49">
        <v>5.6056809200000002</v>
      </c>
      <c r="X25" s="30"/>
      <c r="Y25" s="31"/>
      <c r="Z25" s="40" t="e">
        <v>#DIV/0!</v>
      </c>
      <c r="AA25" s="49" t="e">
        <v>#DIV/0!</v>
      </c>
      <c r="AB25" s="30"/>
      <c r="AC25" s="31"/>
      <c r="AD25" s="40" t="e">
        <v>#DIV/0!</v>
      </c>
      <c r="AE25" s="49" t="e">
        <v>#DIV/0!</v>
      </c>
      <c r="AF25" s="30"/>
      <c r="AG25" s="31"/>
      <c r="AH25" s="40" t="e">
        <v>#DIV/0!</v>
      </c>
      <c r="AI25" s="49" t="e">
        <v>#DIV/0!</v>
      </c>
      <c r="AJ25" s="30"/>
      <c r="AK25" s="31"/>
      <c r="AL25" s="40" t="e">
        <v>#DIV/0!</v>
      </c>
      <c r="AM25" s="49" t="e">
        <v>#DIV/0!</v>
      </c>
      <c r="AN25" s="30"/>
      <c r="AO25" s="31"/>
      <c r="AP25" s="40" t="e">
        <v>#DIV/0!</v>
      </c>
      <c r="AQ25" s="49" t="e">
        <v>#DIV/0!</v>
      </c>
      <c r="AR25" s="32"/>
      <c r="AS25" s="31"/>
      <c r="AT25" s="40" t="e">
        <v>#DIV/0!</v>
      </c>
      <c r="AU25" s="49" t="e">
        <v>#DIV/0!</v>
      </c>
      <c r="AV25" s="32"/>
      <c r="AW25" s="31"/>
      <c r="AX25" s="40" t="e">
        <v>#DIV/0!</v>
      </c>
      <c r="AY25" s="49" t="e">
        <v>#DIV/0!</v>
      </c>
      <c r="AZ25" s="32">
        <v>56829.51</v>
      </c>
      <c r="BA25" s="32">
        <v>315472.45</v>
      </c>
      <c r="BB25" s="54">
        <v>56829.51</v>
      </c>
      <c r="BC25" s="55">
        <v>315472.45</v>
      </c>
      <c r="BD25" s="54">
        <v>0</v>
      </c>
      <c r="BE25" s="59">
        <v>0</v>
      </c>
      <c r="BF25" s="66">
        <v>0</v>
      </c>
      <c r="BG25" s="66">
        <v>0</v>
      </c>
    </row>
    <row r="26" spans="1:65" x14ac:dyDescent="0.55000000000000004">
      <c r="A26" s="26" t="s">
        <v>47</v>
      </c>
      <c r="B26" s="20"/>
      <c r="C26" s="89"/>
      <c r="D26" s="27"/>
      <c r="E26" s="98"/>
      <c r="F26" s="98"/>
      <c r="G26" s="99"/>
      <c r="H26" s="27"/>
      <c r="I26" s="98"/>
      <c r="J26" s="98"/>
      <c r="K26" s="99"/>
      <c r="L26" s="27"/>
      <c r="M26" s="98"/>
      <c r="N26" s="98"/>
      <c r="O26" s="99"/>
      <c r="P26" s="27"/>
      <c r="Q26" s="98"/>
      <c r="R26" s="98"/>
      <c r="S26" s="99"/>
      <c r="T26" s="27"/>
      <c r="U26" s="98"/>
      <c r="V26" s="98"/>
      <c r="W26" s="99"/>
      <c r="X26" s="27"/>
      <c r="Y26" s="98"/>
      <c r="Z26" s="98"/>
      <c r="AA26" s="99"/>
      <c r="AB26" s="27"/>
      <c r="AC26" s="98"/>
      <c r="AD26" s="98"/>
      <c r="AE26" s="99"/>
      <c r="AF26" s="27"/>
      <c r="AG26" s="98"/>
      <c r="AH26" s="98"/>
      <c r="AI26" s="99"/>
      <c r="AJ26" s="27"/>
      <c r="AK26" s="98"/>
      <c r="AL26" s="98"/>
      <c r="AM26" s="99"/>
      <c r="AN26" s="27"/>
      <c r="AO26" s="98"/>
      <c r="AP26" s="98"/>
      <c r="AQ26" s="99"/>
      <c r="AR26" s="27"/>
      <c r="AS26" s="27"/>
      <c r="AT26" s="98"/>
      <c r="AU26" s="99"/>
      <c r="AV26" s="27"/>
      <c r="AW26" s="27"/>
      <c r="AX26" s="98"/>
      <c r="AY26" s="99"/>
      <c r="AZ26" s="53"/>
      <c r="BA26" s="53"/>
    </row>
    <row r="27" spans="1:65" x14ac:dyDescent="0.55000000000000004">
      <c r="A27" s="28">
        <v>1</v>
      </c>
      <c r="B27" s="29" t="s">
        <v>47</v>
      </c>
      <c r="C27" s="90" t="s">
        <v>22</v>
      </c>
      <c r="D27" s="30">
        <v>580</v>
      </c>
      <c r="E27" s="31">
        <v>2598.27</v>
      </c>
      <c r="F27" s="40">
        <v>1.2000000424450263E-6</v>
      </c>
      <c r="G27" s="49">
        <v>4.4797758600000002</v>
      </c>
      <c r="H27" s="30">
        <v>518</v>
      </c>
      <c r="I27" s="31">
        <v>2298.48</v>
      </c>
      <c r="J27" s="40">
        <v>-1.440000232832972E-6</v>
      </c>
      <c r="K27" s="49">
        <v>4.4372200800000003</v>
      </c>
      <c r="L27" s="30">
        <v>455</v>
      </c>
      <c r="M27" s="31">
        <v>1993.86</v>
      </c>
      <c r="N27" s="40">
        <v>4.9999925977317616E-8</v>
      </c>
      <c r="O27" s="49">
        <v>4.3821098899999997</v>
      </c>
      <c r="P27" s="30">
        <v>415</v>
      </c>
      <c r="Q27" s="31">
        <v>1800.46</v>
      </c>
      <c r="R27" s="40">
        <v>5.4999986787152011E-7</v>
      </c>
      <c r="S27" s="49">
        <v>4.3384578300000003</v>
      </c>
      <c r="T27" s="30">
        <v>531</v>
      </c>
      <c r="U27" s="31">
        <v>2398.3200000000002</v>
      </c>
      <c r="V27" s="40">
        <v>-2.6999987312592566E-7</v>
      </c>
      <c r="W27" s="49">
        <v>4.5166101699999999</v>
      </c>
      <c r="X27" s="30"/>
      <c r="Y27" s="31"/>
      <c r="Z27" s="40" t="e">
        <v>#DIV/0!</v>
      </c>
      <c r="AA27" s="49" t="e">
        <v>#DIV/0!</v>
      </c>
      <c r="AB27" s="30"/>
      <c r="AC27" s="31"/>
      <c r="AD27" s="40" t="e">
        <v>#DIV/0!</v>
      </c>
      <c r="AE27" s="49" t="e">
        <v>#DIV/0!</v>
      </c>
      <c r="AF27" s="30"/>
      <c r="AG27" s="31"/>
      <c r="AH27" s="40" t="e">
        <v>#DIV/0!</v>
      </c>
      <c r="AI27" s="49" t="e">
        <v>#DIV/0!</v>
      </c>
      <c r="AJ27" s="30"/>
      <c r="AK27" s="31"/>
      <c r="AL27" s="40" t="e">
        <v>#DIV/0!</v>
      </c>
      <c r="AM27" s="49" t="e">
        <v>#DIV/0!</v>
      </c>
      <c r="AN27" s="30"/>
      <c r="AO27" s="31"/>
      <c r="AP27" s="40" t="e">
        <v>#DIV/0!</v>
      </c>
      <c r="AQ27" s="49" t="e">
        <v>#DIV/0!</v>
      </c>
      <c r="AR27" s="32"/>
      <c r="AS27" s="31"/>
      <c r="AT27" s="40" t="e">
        <v>#DIV/0!</v>
      </c>
      <c r="AU27" s="49" t="e">
        <v>#DIV/0!</v>
      </c>
      <c r="AV27" s="32"/>
      <c r="AW27" s="31"/>
      <c r="AX27" s="40" t="e">
        <v>#DIV/0!</v>
      </c>
      <c r="AY27" s="49" t="e">
        <v>#DIV/0!</v>
      </c>
      <c r="AZ27" s="32">
        <v>1968</v>
      </c>
      <c r="BA27" s="32">
        <v>11089.390000000001</v>
      </c>
      <c r="BB27" s="54">
        <v>1968</v>
      </c>
      <c r="BC27" s="55">
        <v>11089.390000000001</v>
      </c>
      <c r="BD27" s="54">
        <v>0</v>
      </c>
      <c r="BE27" s="59">
        <v>0</v>
      </c>
      <c r="BF27" s="66">
        <v>0</v>
      </c>
      <c r="BG27" s="66">
        <v>0</v>
      </c>
    </row>
    <row r="28" spans="1:65" x14ac:dyDescent="0.55000000000000004">
      <c r="A28" s="26" t="s">
        <v>24</v>
      </c>
      <c r="B28" s="20"/>
      <c r="C28" s="89"/>
      <c r="D28" s="27"/>
      <c r="E28" s="98"/>
      <c r="F28" s="98"/>
      <c r="G28" s="99"/>
      <c r="H28" s="27"/>
      <c r="I28" s="98"/>
      <c r="J28" s="98"/>
      <c r="K28" s="99"/>
      <c r="L28" s="27"/>
      <c r="M28" s="98"/>
      <c r="N28" s="98"/>
      <c r="O28" s="99"/>
      <c r="P28" s="27"/>
      <c r="Q28" s="98"/>
      <c r="R28" s="98"/>
      <c r="S28" s="99"/>
      <c r="T28" s="27"/>
      <c r="U28" s="98"/>
      <c r="V28" s="98"/>
      <c r="W28" s="99"/>
      <c r="X28" s="27"/>
      <c r="Y28" s="98"/>
      <c r="Z28" s="98"/>
      <c r="AA28" s="99"/>
      <c r="AB28" s="27"/>
      <c r="AC28" s="98"/>
      <c r="AD28" s="98"/>
      <c r="AE28" s="99"/>
      <c r="AF28" s="27"/>
      <c r="AG28" s="98"/>
      <c r="AH28" s="98"/>
      <c r="AI28" s="99"/>
      <c r="AJ28" s="27"/>
      <c r="AK28" s="98"/>
      <c r="AL28" s="98"/>
      <c r="AM28" s="99"/>
      <c r="AN28" s="27"/>
      <c r="AO28" s="98"/>
      <c r="AP28" s="98"/>
      <c r="AQ28" s="99"/>
      <c r="AR28" s="27"/>
      <c r="AS28" s="27"/>
      <c r="AT28" s="98"/>
      <c r="AU28" s="99"/>
      <c r="AV28" s="27"/>
      <c r="AW28" s="27"/>
      <c r="AX28" s="98"/>
      <c r="AY28" s="99"/>
      <c r="AZ28" s="53"/>
      <c r="BA28" s="53"/>
      <c r="BJ28" s="126"/>
      <c r="BK28" s="126"/>
    </row>
    <row r="29" spans="1:65" x14ac:dyDescent="0.55000000000000004">
      <c r="A29" s="21">
        <v>1</v>
      </c>
      <c r="B29" s="36" t="s">
        <v>27</v>
      </c>
      <c r="C29" s="92" t="s">
        <v>28</v>
      </c>
      <c r="D29" s="22">
        <v>4072</v>
      </c>
      <c r="E29" s="23">
        <v>17787.52</v>
      </c>
      <c r="F29" s="40">
        <v>1.4160003047436476E-5</v>
      </c>
      <c r="G29" s="48">
        <v>4.3682514699999997</v>
      </c>
      <c r="H29" s="22">
        <v>4496</v>
      </c>
      <c r="I29" s="23">
        <v>19604.88</v>
      </c>
      <c r="J29" s="40">
        <v>1.9039998733205721E-5</v>
      </c>
      <c r="K29" s="48">
        <v>4.3605160100000004</v>
      </c>
      <c r="L29" s="22">
        <v>7912</v>
      </c>
      <c r="M29" s="23">
        <v>34246.559999999998</v>
      </c>
      <c r="N29" s="40">
        <v>2.8799986466765404E-6</v>
      </c>
      <c r="O29" s="48">
        <v>4.3284327600000001</v>
      </c>
      <c r="P29" s="22">
        <v>8904</v>
      </c>
      <c r="Q29" s="23">
        <v>38498.47</v>
      </c>
      <c r="R29" s="40">
        <v>-1.6160003724507987E-5</v>
      </c>
      <c r="S29" s="48">
        <v>4.3237275400000001</v>
      </c>
      <c r="T29" s="22">
        <v>6904</v>
      </c>
      <c r="U29" s="23">
        <v>30406.97</v>
      </c>
      <c r="V29" s="40">
        <v>-3.0240000342018902E-5</v>
      </c>
      <c r="W29" s="48">
        <v>4.4042540600000004</v>
      </c>
      <c r="X29" s="22"/>
      <c r="Y29" s="23"/>
      <c r="Z29" s="40" t="e">
        <v>#DIV/0!</v>
      </c>
      <c r="AA29" s="48" t="e">
        <v>#DIV/0!</v>
      </c>
      <c r="AB29" s="22"/>
      <c r="AC29" s="23"/>
      <c r="AD29" s="40" t="e">
        <v>#DIV/0!</v>
      </c>
      <c r="AE29" s="48" t="e">
        <v>#DIV/0!</v>
      </c>
      <c r="AF29" s="22"/>
      <c r="AG29" s="23"/>
      <c r="AH29" s="40" t="e">
        <v>#DIV/0!</v>
      </c>
      <c r="AI29" s="48" t="e">
        <v>#DIV/0!</v>
      </c>
      <c r="AJ29" s="22"/>
      <c r="AK29" s="23"/>
      <c r="AL29" s="40" t="e">
        <v>#DIV/0!</v>
      </c>
      <c r="AM29" s="48" t="e">
        <v>#DIV/0!</v>
      </c>
      <c r="AN29" s="22"/>
      <c r="AO29" s="23"/>
      <c r="AP29" s="40" t="e">
        <v>#DIV/0!</v>
      </c>
      <c r="AQ29" s="48" t="e">
        <v>#DIV/0!</v>
      </c>
      <c r="AR29" s="22"/>
      <c r="AS29" s="23"/>
      <c r="AT29" s="40" t="e">
        <v>#DIV/0!</v>
      </c>
      <c r="AU29" s="48" t="e">
        <v>#DIV/0!</v>
      </c>
      <c r="AV29" s="22"/>
      <c r="AW29" s="23"/>
      <c r="AX29" s="40" t="e">
        <v>#DIV/0!</v>
      </c>
      <c r="AY29" s="48" t="e">
        <v>#DIV/0!</v>
      </c>
      <c r="AZ29" s="53"/>
      <c r="BA29" s="53"/>
      <c r="BJ29" s="126"/>
      <c r="BK29" s="126"/>
    </row>
    <row r="30" spans="1:65" x14ac:dyDescent="0.55000000000000004">
      <c r="A30" s="21">
        <v>2</v>
      </c>
      <c r="B30" s="36" t="s">
        <v>18</v>
      </c>
      <c r="C30" s="92" t="s">
        <v>29</v>
      </c>
      <c r="D30" s="22">
        <v>0</v>
      </c>
      <c r="E30" s="23">
        <v>334.1</v>
      </c>
      <c r="F30" s="40">
        <v>0</v>
      </c>
      <c r="G30" s="48" t="s">
        <v>41</v>
      </c>
      <c r="H30" s="22">
        <v>0</v>
      </c>
      <c r="I30" s="23">
        <v>334.1</v>
      </c>
      <c r="J30" s="40">
        <v>0</v>
      </c>
      <c r="K30" s="48" t="s">
        <v>41</v>
      </c>
      <c r="L30" s="22">
        <v>0</v>
      </c>
      <c r="M30" s="23">
        <v>334.1</v>
      </c>
      <c r="N30" s="40">
        <v>0</v>
      </c>
      <c r="O30" s="48" t="s">
        <v>41</v>
      </c>
      <c r="P30" s="22">
        <v>0</v>
      </c>
      <c r="Q30" s="23">
        <v>334.1</v>
      </c>
      <c r="R30" s="40">
        <v>0</v>
      </c>
      <c r="S30" s="48" t="s">
        <v>41</v>
      </c>
      <c r="T30" s="22">
        <v>0</v>
      </c>
      <c r="U30" s="23">
        <v>334.1</v>
      </c>
      <c r="V30" s="40">
        <v>0</v>
      </c>
      <c r="W30" s="48" t="s">
        <v>41</v>
      </c>
      <c r="X30" s="22"/>
      <c r="Y30" s="23"/>
      <c r="Z30" s="40">
        <v>0</v>
      </c>
      <c r="AA30" s="48" t="s">
        <v>41</v>
      </c>
      <c r="AB30" s="22"/>
      <c r="AC30" s="23"/>
      <c r="AD30" s="40">
        <v>0</v>
      </c>
      <c r="AE30" s="48" t="s">
        <v>41</v>
      </c>
      <c r="AF30" s="22"/>
      <c r="AG30" s="23"/>
      <c r="AH30" s="40">
        <v>0</v>
      </c>
      <c r="AI30" s="48" t="s">
        <v>41</v>
      </c>
      <c r="AJ30" s="22"/>
      <c r="AK30" s="23"/>
      <c r="AL30" s="40">
        <v>0</v>
      </c>
      <c r="AM30" s="48" t="s">
        <v>41</v>
      </c>
      <c r="AN30" s="22"/>
      <c r="AO30" s="23"/>
      <c r="AP30" s="40">
        <v>0</v>
      </c>
      <c r="AQ30" s="48" t="s">
        <v>41</v>
      </c>
      <c r="AR30" s="22"/>
      <c r="AS30" s="23"/>
      <c r="AT30" s="40">
        <v>0</v>
      </c>
      <c r="AU30" s="48" t="s">
        <v>41</v>
      </c>
      <c r="AV30" s="22"/>
      <c r="AW30" s="23"/>
      <c r="AX30" s="40">
        <v>0</v>
      </c>
      <c r="AY30" s="48" t="s">
        <v>41</v>
      </c>
      <c r="AZ30" s="53"/>
      <c r="BA30" s="53"/>
      <c r="BJ30" s="127" t="s">
        <v>3</v>
      </c>
      <c r="BK30" s="18" t="s">
        <v>77</v>
      </c>
    </row>
    <row r="31" spans="1:65" x14ac:dyDescent="0.55000000000000004">
      <c r="A31" s="24" t="s">
        <v>5</v>
      </c>
      <c r="B31" s="25"/>
      <c r="C31" s="94"/>
      <c r="D31" s="30">
        <v>4072</v>
      </c>
      <c r="E31" s="31">
        <v>18121.62</v>
      </c>
      <c r="F31" s="40"/>
      <c r="G31" s="49" t="s">
        <v>41</v>
      </c>
      <c r="H31" s="30">
        <v>4496</v>
      </c>
      <c r="I31" s="31">
        <v>19938.98</v>
      </c>
      <c r="J31" s="40"/>
      <c r="K31" s="49" t="s">
        <v>41</v>
      </c>
      <c r="L31" s="30">
        <v>7912</v>
      </c>
      <c r="M31" s="31">
        <v>34580.659999999996</v>
      </c>
      <c r="N31" s="40"/>
      <c r="O31" s="49" t="s">
        <v>41</v>
      </c>
      <c r="P31" s="30">
        <v>8904</v>
      </c>
      <c r="Q31" s="31">
        <v>38832.57</v>
      </c>
      <c r="R31" s="40"/>
      <c r="S31" s="49" t="s">
        <v>41</v>
      </c>
      <c r="T31" s="30">
        <v>6904</v>
      </c>
      <c r="U31" s="31">
        <v>30741.07</v>
      </c>
      <c r="V31" s="40"/>
      <c r="W31" s="49" t="s">
        <v>41</v>
      </c>
      <c r="X31" s="30">
        <v>0</v>
      </c>
      <c r="Y31" s="31">
        <v>0</v>
      </c>
      <c r="Z31" s="40"/>
      <c r="AA31" s="49" t="s">
        <v>41</v>
      </c>
      <c r="AB31" s="30">
        <v>0</v>
      </c>
      <c r="AC31" s="31">
        <v>0</v>
      </c>
      <c r="AD31" s="40"/>
      <c r="AE31" s="49" t="s">
        <v>41</v>
      </c>
      <c r="AF31" s="30">
        <v>0</v>
      </c>
      <c r="AG31" s="31">
        <v>0</v>
      </c>
      <c r="AH31" s="40"/>
      <c r="AI31" s="49" t="s">
        <v>41</v>
      </c>
      <c r="AJ31" s="30">
        <v>0</v>
      </c>
      <c r="AK31" s="31">
        <v>0</v>
      </c>
      <c r="AL31" s="40"/>
      <c r="AM31" s="49" t="s">
        <v>41</v>
      </c>
      <c r="AN31" s="30">
        <v>0</v>
      </c>
      <c r="AO31" s="31">
        <v>0</v>
      </c>
      <c r="AP31" s="40"/>
      <c r="AQ31" s="49" t="s">
        <v>41</v>
      </c>
      <c r="AR31" s="30">
        <v>0</v>
      </c>
      <c r="AS31" s="31">
        <v>0</v>
      </c>
      <c r="AT31" s="40"/>
      <c r="AU31" s="49" t="s">
        <v>41</v>
      </c>
      <c r="AV31" s="30">
        <v>0</v>
      </c>
      <c r="AW31" s="31">
        <v>0</v>
      </c>
      <c r="AX31" s="40"/>
      <c r="AY31" s="49" t="s">
        <v>41</v>
      </c>
      <c r="AZ31" s="32">
        <v>25384</v>
      </c>
      <c r="BA31" s="32">
        <v>142214.9</v>
      </c>
      <c r="BB31" s="54">
        <v>25384</v>
      </c>
      <c r="BC31" s="55">
        <v>142214.9</v>
      </c>
      <c r="BD31" s="54">
        <v>0</v>
      </c>
      <c r="BE31" s="59">
        <v>0</v>
      </c>
      <c r="BF31" s="66">
        <v>0</v>
      </c>
      <c r="BG31" s="66">
        <v>0</v>
      </c>
      <c r="BI31" s="129" t="s">
        <v>74</v>
      </c>
      <c r="BJ31" s="84">
        <v>850887.80999999994</v>
      </c>
      <c r="BK31" s="84">
        <v>89.512174592836587</v>
      </c>
      <c r="BM31" s="75"/>
    </row>
    <row r="32" spans="1:65" x14ac:dyDescent="0.55000000000000004">
      <c r="A32" s="26" t="s">
        <v>25</v>
      </c>
      <c r="B32" s="20"/>
      <c r="C32" s="89"/>
      <c r="D32" s="131">
        <v>773087.91</v>
      </c>
      <c r="E32" s="131">
        <v>3058062.8200000003</v>
      </c>
      <c r="F32" s="131"/>
      <c r="G32" s="132"/>
      <c r="H32" s="131">
        <v>899903.64</v>
      </c>
      <c r="I32" s="131">
        <v>3717611.6199999996</v>
      </c>
      <c r="J32" s="98"/>
      <c r="K32" s="99"/>
      <c r="L32" s="131">
        <v>885702.77</v>
      </c>
      <c r="M32" s="131">
        <v>3579900.8</v>
      </c>
      <c r="N32" s="98"/>
      <c r="O32" s="99"/>
      <c r="P32" s="131">
        <v>811980.73</v>
      </c>
      <c r="Q32" s="131">
        <v>3319158.0700000003</v>
      </c>
      <c r="R32" s="98"/>
      <c r="S32" s="99"/>
      <c r="T32" s="131">
        <v>850887.80999999994</v>
      </c>
      <c r="U32" s="131">
        <v>3463609.3099999996</v>
      </c>
      <c r="V32" s="98"/>
      <c r="W32" s="99"/>
      <c r="X32" s="27"/>
      <c r="Y32" s="98"/>
      <c r="Z32" s="98"/>
      <c r="AA32" s="99"/>
      <c r="AB32" s="27"/>
      <c r="AC32" s="98"/>
      <c r="AD32" s="98"/>
      <c r="AE32" s="99"/>
      <c r="AF32" s="27"/>
      <c r="AG32" s="98"/>
      <c r="AH32" s="98"/>
      <c r="AI32" s="99"/>
      <c r="AJ32" s="27"/>
      <c r="AK32" s="98"/>
      <c r="AL32" s="98"/>
      <c r="AM32" s="99"/>
      <c r="AN32" s="27"/>
      <c r="AO32" s="98"/>
      <c r="AP32" s="98"/>
      <c r="AQ32" s="99"/>
      <c r="AR32" s="27"/>
      <c r="AS32" s="27"/>
      <c r="AT32" s="98"/>
      <c r="AU32" s="99"/>
      <c r="AV32" s="27"/>
      <c r="AW32" s="27"/>
      <c r="AX32" s="98"/>
      <c r="AY32" s="99"/>
      <c r="AZ32" s="53"/>
      <c r="BA32" s="53"/>
      <c r="BI32" s="129" t="s">
        <v>75</v>
      </c>
      <c r="BJ32" s="84">
        <v>75198.78</v>
      </c>
      <c r="BK32" s="84">
        <v>7.9108035694251022</v>
      </c>
      <c r="BM32" s="75"/>
    </row>
    <row r="33" spans="1:65" x14ac:dyDescent="0.55000000000000004">
      <c r="A33" s="21">
        <v>1</v>
      </c>
      <c r="B33" s="36" t="s">
        <v>30</v>
      </c>
      <c r="C33" s="92" t="s">
        <v>31</v>
      </c>
      <c r="D33" s="22">
        <v>69120</v>
      </c>
      <c r="E33" s="23">
        <v>283721.49</v>
      </c>
      <c r="F33" s="40">
        <v>-2.0160002168267965E-4</v>
      </c>
      <c r="G33" s="48">
        <v>4.1047669300000003</v>
      </c>
      <c r="H33" s="22">
        <v>80880</v>
      </c>
      <c r="I33" s="23">
        <v>346828.18</v>
      </c>
      <c r="J33" s="40">
        <v>-3.8000004133209586E-4</v>
      </c>
      <c r="K33" s="48">
        <v>4.2881822500000002</v>
      </c>
      <c r="L33" s="22">
        <v>92640</v>
      </c>
      <c r="M33" s="23">
        <v>391364.82</v>
      </c>
      <c r="N33" s="40">
        <v>2.3520004469901323E-4</v>
      </c>
      <c r="O33" s="48">
        <v>4.2245770699999996</v>
      </c>
      <c r="P33" s="22">
        <v>66720</v>
      </c>
      <c r="Q33" s="23">
        <v>286260.84999999998</v>
      </c>
      <c r="R33" s="40">
        <v>-2.8640002710744739E-4</v>
      </c>
      <c r="S33" s="48">
        <v>4.29048037</v>
      </c>
      <c r="T33" s="22">
        <v>67320</v>
      </c>
      <c r="U33" s="23">
        <v>293447.7</v>
      </c>
      <c r="V33" s="40">
        <v>-2.5560002541169524E-4</v>
      </c>
      <c r="W33" s="48">
        <v>4.3589973300000002</v>
      </c>
      <c r="X33" s="22"/>
      <c r="Y33" s="23"/>
      <c r="Z33" s="40" t="e">
        <v>#DIV/0!</v>
      </c>
      <c r="AA33" s="48" t="e">
        <v>#DIV/0!</v>
      </c>
      <c r="AB33" s="22"/>
      <c r="AC33" s="23"/>
      <c r="AD33" s="40" t="e">
        <v>#DIV/0!</v>
      </c>
      <c r="AE33" s="48" t="e">
        <v>#DIV/0!</v>
      </c>
      <c r="AF33" s="22"/>
      <c r="AG33" s="23"/>
      <c r="AH33" s="40" t="e">
        <v>#DIV/0!</v>
      </c>
      <c r="AI33" s="48" t="e">
        <v>#DIV/0!</v>
      </c>
      <c r="AJ33" s="22"/>
      <c r="AK33" s="23"/>
      <c r="AL33" s="40" t="e">
        <v>#DIV/0!</v>
      </c>
      <c r="AM33" s="48" t="e">
        <v>#DIV/0!</v>
      </c>
      <c r="AN33" s="22"/>
      <c r="AO33" s="23"/>
      <c r="AP33" s="40" t="e">
        <v>#DIV/0!</v>
      </c>
      <c r="AQ33" s="48" t="e">
        <v>#DIV/0!</v>
      </c>
      <c r="AR33" s="22"/>
      <c r="AS33" s="23"/>
      <c r="AT33" s="40" t="e">
        <v>#DIV/0!</v>
      </c>
      <c r="AU33" s="48" t="e">
        <v>#DIV/0!</v>
      </c>
      <c r="AV33" s="22"/>
      <c r="AW33" s="23"/>
      <c r="AX33" s="40" t="e">
        <v>#DIV/0!</v>
      </c>
      <c r="AY33" s="48" t="e">
        <v>#DIV/0!</v>
      </c>
      <c r="AZ33" s="53"/>
      <c r="BA33" s="53"/>
      <c r="BI33" s="129" t="s">
        <v>76</v>
      </c>
      <c r="BJ33" s="84">
        <v>24496.739999999998</v>
      </c>
      <c r="BK33" s="84">
        <v>2.5770218377383074</v>
      </c>
      <c r="BM33" s="75"/>
    </row>
    <row r="34" spans="1:65" x14ac:dyDescent="0.55000000000000004">
      <c r="A34" s="21">
        <v>2</v>
      </c>
      <c r="B34" s="36" t="s">
        <v>48</v>
      </c>
      <c r="C34" s="92" t="s">
        <v>33</v>
      </c>
      <c r="D34" s="22">
        <v>11988.57</v>
      </c>
      <c r="E34" s="23">
        <v>52949.87</v>
      </c>
      <c r="F34" s="40">
        <v>-3.9199003367684782E-6</v>
      </c>
      <c r="G34" s="48">
        <v>4.4166960700000004</v>
      </c>
      <c r="H34" s="22">
        <v>9853.2000000000007</v>
      </c>
      <c r="I34" s="23">
        <v>43569.38</v>
      </c>
      <c r="J34" s="40">
        <v>-6.9640009314753115E-6</v>
      </c>
      <c r="K34" s="48">
        <v>4.4218507699999998</v>
      </c>
      <c r="L34" s="22">
        <v>9592.59</v>
      </c>
      <c r="M34" s="23">
        <v>42395.44</v>
      </c>
      <c r="N34" s="40">
        <v>-2.1399500838015229E-5</v>
      </c>
      <c r="O34" s="48">
        <v>4.4196030500000001</v>
      </c>
      <c r="P34" s="22">
        <v>8629.7099999999991</v>
      </c>
      <c r="Q34" s="23">
        <v>37960.58</v>
      </c>
      <c r="R34" s="40">
        <v>-3.4786295145750046E-5</v>
      </c>
      <c r="S34" s="48">
        <v>4.3988245299999997</v>
      </c>
      <c r="T34" s="22">
        <v>6465.78</v>
      </c>
      <c r="U34" s="23">
        <v>29835.759999999998</v>
      </c>
      <c r="V34" s="40">
        <v>-1.9115603208774701E-5</v>
      </c>
      <c r="W34" s="48">
        <v>4.6144100200000002</v>
      </c>
      <c r="X34" s="22"/>
      <c r="Y34" s="23"/>
      <c r="Z34" s="40" t="e">
        <v>#DIV/0!</v>
      </c>
      <c r="AA34" s="48" t="e">
        <v>#DIV/0!</v>
      </c>
      <c r="AB34" s="22"/>
      <c r="AC34" s="23"/>
      <c r="AD34" s="40" t="e">
        <v>#DIV/0!</v>
      </c>
      <c r="AE34" s="48" t="e">
        <v>#DIV/0!</v>
      </c>
      <c r="AF34" s="22"/>
      <c r="AG34" s="23"/>
      <c r="AH34" s="40" t="e">
        <v>#DIV/0!</v>
      </c>
      <c r="AI34" s="48" t="e">
        <v>#DIV/0!</v>
      </c>
      <c r="AJ34" s="22"/>
      <c r="AK34" s="23"/>
      <c r="AL34" s="40" t="e">
        <v>#DIV/0!</v>
      </c>
      <c r="AM34" s="48" t="e">
        <v>#DIV/0!</v>
      </c>
      <c r="AN34" s="22"/>
      <c r="AO34" s="23"/>
      <c r="AP34" s="40" t="e">
        <v>#DIV/0!</v>
      </c>
      <c r="AQ34" s="48" t="e">
        <v>#DIV/0!</v>
      </c>
      <c r="AR34" s="22"/>
      <c r="AS34" s="23"/>
      <c r="AT34" s="40" t="e">
        <v>#DIV/0!</v>
      </c>
      <c r="AU34" s="48" t="e">
        <v>#DIV/0!</v>
      </c>
      <c r="AV34" s="22"/>
      <c r="AW34" s="23"/>
      <c r="AX34" s="40" t="e">
        <v>#DIV/0!</v>
      </c>
      <c r="AY34" s="48" t="e">
        <v>#DIV/0!</v>
      </c>
      <c r="AZ34" s="53"/>
      <c r="BA34" s="53"/>
      <c r="BK34" s="75">
        <v>100</v>
      </c>
      <c r="BM34" s="75"/>
    </row>
    <row r="35" spans="1:65" x14ac:dyDescent="0.55000000000000004">
      <c r="A35" s="21">
        <v>3</v>
      </c>
      <c r="B35" s="36" t="s">
        <v>32</v>
      </c>
      <c r="C35" s="92" t="s">
        <v>50</v>
      </c>
      <c r="D35" s="22">
        <v>723</v>
      </c>
      <c r="E35" s="23">
        <v>3289.7</v>
      </c>
      <c r="F35" s="40">
        <v>-2.6799998522619717E-6</v>
      </c>
      <c r="G35" s="48">
        <v>4.5500691599999996</v>
      </c>
      <c r="H35" s="22">
        <v>820</v>
      </c>
      <c r="I35" s="23">
        <v>3758.71</v>
      </c>
      <c r="J35" s="40">
        <v>2.4000000848900527E-6</v>
      </c>
      <c r="K35" s="48">
        <v>4.5837926800000002</v>
      </c>
      <c r="L35" s="22">
        <v>1261</v>
      </c>
      <c r="M35" s="23">
        <v>5891.05</v>
      </c>
      <c r="N35" s="40">
        <v>-4.1900002543115988E-6</v>
      </c>
      <c r="O35" s="48">
        <v>4.6717287900000004</v>
      </c>
      <c r="P35" s="22">
        <v>1424</v>
      </c>
      <c r="Q35" s="23">
        <v>6679.19</v>
      </c>
      <c r="R35" s="40">
        <v>-6.0800002756877802E-6</v>
      </c>
      <c r="S35" s="48">
        <v>4.6904424200000001</v>
      </c>
      <c r="T35" s="22">
        <v>1413</v>
      </c>
      <c r="U35" s="23">
        <v>6724.43</v>
      </c>
      <c r="V35" s="40">
        <v>6.4700006987550296E-6</v>
      </c>
      <c r="W35" s="48">
        <v>4.7589738099999996</v>
      </c>
      <c r="X35" s="22"/>
      <c r="Y35" s="23"/>
      <c r="Z35" s="40" t="e">
        <v>#DIV/0!</v>
      </c>
      <c r="AA35" s="48" t="e">
        <v>#DIV/0!</v>
      </c>
      <c r="AB35" s="22"/>
      <c r="AC35" s="23"/>
      <c r="AD35" s="40" t="e">
        <v>#DIV/0!</v>
      </c>
      <c r="AE35" s="48" t="e">
        <v>#DIV/0!</v>
      </c>
      <c r="AF35" s="22"/>
      <c r="AG35" s="23"/>
      <c r="AH35" s="40" t="e">
        <v>#DIV/0!</v>
      </c>
      <c r="AI35" s="48" t="e">
        <v>#DIV/0!</v>
      </c>
      <c r="AJ35" s="22"/>
      <c r="AK35" s="23"/>
      <c r="AL35" s="40" t="e">
        <v>#DIV/0!</v>
      </c>
      <c r="AM35" s="48" t="e">
        <v>#DIV/0!</v>
      </c>
      <c r="AN35" s="22"/>
      <c r="AO35" s="23"/>
      <c r="AP35" s="40" t="e">
        <v>#DIV/0!</v>
      </c>
      <c r="AQ35" s="48" t="e">
        <v>#DIV/0!</v>
      </c>
      <c r="AR35" s="22"/>
      <c r="AS35" s="23"/>
      <c r="AT35" s="40" t="e">
        <v>#DIV/0!</v>
      </c>
      <c r="AU35" s="48" t="e">
        <v>#DIV/0!</v>
      </c>
      <c r="AV35" s="22"/>
      <c r="AW35" s="23"/>
      <c r="AX35" s="40" t="e">
        <v>#DIV/0!</v>
      </c>
      <c r="AY35" s="48" t="e">
        <v>#DIV/0!</v>
      </c>
      <c r="AZ35" s="53"/>
      <c r="BA35" s="53"/>
    </row>
    <row r="36" spans="1:65" x14ac:dyDescent="0.55000000000000004">
      <c r="A36" s="24" t="s">
        <v>5</v>
      </c>
      <c r="B36" s="25"/>
      <c r="C36" s="94"/>
      <c r="D36" s="30">
        <v>81831.570000000007</v>
      </c>
      <c r="E36" s="31">
        <v>339961.06</v>
      </c>
      <c r="F36" s="40"/>
      <c r="G36" s="49" t="s">
        <v>41</v>
      </c>
      <c r="H36" s="30">
        <v>91553.2</v>
      </c>
      <c r="I36" s="31">
        <v>394156.27</v>
      </c>
      <c r="J36" s="40"/>
      <c r="K36" s="49" t="s">
        <v>41</v>
      </c>
      <c r="L36" s="30">
        <v>103493.59</v>
      </c>
      <c r="M36" s="31">
        <v>439651.31</v>
      </c>
      <c r="N36" s="40"/>
      <c r="O36" s="49" t="s">
        <v>41</v>
      </c>
      <c r="P36" s="30">
        <v>76773.709999999992</v>
      </c>
      <c r="Q36" s="31">
        <v>330900.62</v>
      </c>
      <c r="R36" s="40"/>
      <c r="S36" s="49" t="s">
        <v>41</v>
      </c>
      <c r="T36" s="30">
        <v>75198.78</v>
      </c>
      <c r="U36" s="31">
        <v>330007.89</v>
      </c>
      <c r="V36" s="40"/>
      <c r="W36" s="49" t="s">
        <v>41</v>
      </c>
      <c r="X36" s="30">
        <v>0</v>
      </c>
      <c r="Y36" s="31">
        <v>0</v>
      </c>
      <c r="Z36" s="40"/>
      <c r="AA36" s="49" t="s">
        <v>41</v>
      </c>
      <c r="AB36" s="30">
        <v>0</v>
      </c>
      <c r="AC36" s="31">
        <v>0</v>
      </c>
      <c r="AD36" s="40"/>
      <c r="AE36" s="49" t="s">
        <v>41</v>
      </c>
      <c r="AF36" s="30">
        <v>0</v>
      </c>
      <c r="AG36" s="31">
        <v>0</v>
      </c>
      <c r="AH36" s="40"/>
      <c r="AI36" s="49" t="s">
        <v>41</v>
      </c>
      <c r="AJ36" s="30">
        <v>0</v>
      </c>
      <c r="AK36" s="31">
        <v>0</v>
      </c>
      <c r="AL36" s="40"/>
      <c r="AM36" s="49" t="s">
        <v>41</v>
      </c>
      <c r="AN36" s="30">
        <v>0</v>
      </c>
      <c r="AO36" s="31">
        <v>0</v>
      </c>
      <c r="AP36" s="40"/>
      <c r="AQ36" s="49" t="s">
        <v>41</v>
      </c>
      <c r="AR36" s="30">
        <v>0</v>
      </c>
      <c r="AS36" s="31">
        <v>0</v>
      </c>
      <c r="AT36" s="40"/>
      <c r="AU36" s="49" t="s">
        <v>41</v>
      </c>
      <c r="AV36" s="30">
        <v>0</v>
      </c>
      <c r="AW36" s="31">
        <v>0</v>
      </c>
      <c r="AX36" s="40"/>
      <c r="AY36" s="49" t="s">
        <v>41</v>
      </c>
      <c r="AZ36" s="32">
        <v>353652.07</v>
      </c>
      <c r="BA36" s="32">
        <v>1834677.1500000001</v>
      </c>
      <c r="BB36" s="54">
        <v>353652.07</v>
      </c>
      <c r="BC36" s="55">
        <v>1834677.1500000001</v>
      </c>
      <c r="BD36" s="54">
        <v>0</v>
      </c>
      <c r="BE36" s="59">
        <v>0</v>
      </c>
      <c r="BF36" s="66">
        <v>0</v>
      </c>
      <c r="BG36" s="66">
        <v>0</v>
      </c>
      <c r="BM36" s="75"/>
    </row>
    <row r="37" spans="1:65" x14ac:dyDescent="0.55000000000000004">
      <c r="A37" s="26" t="s">
        <v>26</v>
      </c>
      <c r="B37" s="20"/>
      <c r="C37" s="89"/>
      <c r="D37" s="27"/>
      <c r="E37" s="98"/>
      <c r="F37" s="98"/>
      <c r="G37" s="99"/>
      <c r="H37" s="27"/>
      <c r="I37" s="98"/>
      <c r="J37" s="98"/>
      <c r="K37" s="99"/>
      <c r="L37" s="27"/>
      <c r="M37" s="98"/>
      <c r="N37" s="98"/>
      <c r="O37" s="99"/>
      <c r="P37" s="27"/>
      <c r="Q37" s="98"/>
      <c r="R37" s="98"/>
      <c r="S37" s="99"/>
      <c r="T37" s="27"/>
      <c r="U37" s="98"/>
      <c r="V37" s="98"/>
      <c r="W37" s="99"/>
      <c r="X37" s="27"/>
      <c r="Y37" s="98"/>
      <c r="Z37" s="98"/>
      <c r="AA37" s="99"/>
      <c r="AB37" s="27"/>
      <c r="AC37" s="98"/>
      <c r="AD37" s="98"/>
      <c r="AE37" s="99"/>
      <c r="AF37" s="27"/>
      <c r="AG37" s="98"/>
      <c r="AH37" s="98"/>
      <c r="AI37" s="99"/>
      <c r="AJ37" s="27"/>
      <c r="AK37" s="98"/>
      <c r="AL37" s="98"/>
      <c r="AM37" s="99"/>
      <c r="AN37" s="27"/>
      <c r="AO37" s="98"/>
      <c r="AP37" s="98"/>
      <c r="AQ37" s="99"/>
      <c r="AR37" s="27"/>
      <c r="AS37" s="27"/>
      <c r="AT37" s="98"/>
      <c r="AU37" s="99"/>
      <c r="AV37" s="27"/>
      <c r="AW37" s="27"/>
      <c r="AX37" s="98"/>
      <c r="AY37" s="99"/>
      <c r="AZ37" s="53"/>
      <c r="BA37" s="53"/>
    </row>
    <row r="38" spans="1:65" x14ac:dyDescent="0.55000000000000004">
      <c r="A38" s="21">
        <v>1</v>
      </c>
      <c r="B38" s="36" t="s">
        <v>34</v>
      </c>
      <c r="C38" s="92" t="s">
        <v>35</v>
      </c>
      <c r="D38" s="22">
        <v>9230.59</v>
      </c>
      <c r="E38" s="23">
        <v>41613.949999999997</v>
      </c>
      <c r="F38" s="40">
        <v>1.9884500943589956E-5</v>
      </c>
      <c r="G38" s="48">
        <v>4.5082654499999997</v>
      </c>
      <c r="H38" s="22">
        <v>10685.51</v>
      </c>
      <c r="I38" s="23">
        <v>50310.77</v>
      </c>
      <c r="J38" s="40">
        <v>1.0503492376301438E-5</v>
      </c>
      <c r="K38" s="48">
        <v>4.7083171500000001</v>
      </c>
      <c r="L38" s="22">
        <v>11548.85</v>
      </c>
      <c r="M38" s="23">
        <v>25900.5</v>
      </c>
      <c r="N38" s="40">
        <v>7.9544988693669438E-6</v>
      </c>
      <c r="O38" s="48">
        <v>2.2426908299999999</v>
      </c>
      <c r="P38" s="22">
        <v>10410.629999999999</v>
      </c>
      <c r="Q38" s="23">
        <v>48299.44</v>
      </c>
      <c r="R38" s="40">
        <v>-4.8880698159337044E-5</v>
      </c>
      <c r="S38" s="48">
        <v>4.6394348900000004</v>
      </c>
      <c r="T38" s="22">
        <v>10737.74</v>
      </c>
      <c r="U38" s="23">
        <v>50602.3</v>
      </c>
      <c r="V38" s="40">
        <v>4.1974599298555404E-5</v>
      </c>
      <c r="W38" s="48">
        <v>4.7125652100000002</v>
      </c>
      <c r="X38" s="22"/>
      <c r="Y38" s="23"/>
      <c r="Z38" s="40" t="e">
        <v>#DIV/0!</v>
      </c>
      <c r="AA38" s="48" t="e">
        <v>#DIV/0!</v>
      </c>
      <c r="AB38" s="22"/>
      <c r="AC38" s="23"/>
      <c r="AD38" s="40" t="e">
        <v>#DIV/0!</v>
      </c>
      <c r="AE38" s="48" t="e">
        <v>#DIV/0!</v>
      </c>
      <c r="AF38" s="22"/>
      <c r="AG38" s="23"/>
      <c r="AH38" s="40" t="e">
        <v>#DIV/0!</v>
      </c>
      <c r="AI38" s="48" t="e">
        <v>#DIV/0!</v>
      </c>
      <c r="AJ38" s="22"/>
      <c r="AK38" s="23"/>
      <c r="AL38" s="40" t="e">
        <v>#DIV/0!</v>
      </c>
      <c r="AM38" s="48" t="e">
        <v>#DIV/0!</v>
      </c>
      <c r="AN38" s="22"/>
      <c r="AO38" s="23"/>
      <c r="AP38" s="40" t="e">
        <v>#DIV/0!</v>
      </c>
      <c r="AQ38" s="48" t="e">
        <v>#DIV/0!</v>
      </c>
      <c r="AR38" s="22"/>
      <c r="AS38" s="23"/>
      <c r="AT38" s="40" t="e">
        <v>#DIV/0!</v>
      </c>
      <c r="AU38" s="48" t="e">
        <v>#DIV/0!</v>
      </c>
      <c r="AV38" s="22"/>
      <c r="AW38" s="23"/>
      <c r="AX38" s="40" t="e">
        <v>#DIV/0!</v>
      </c>
      <c r="AY38" s="48" t="e">
        <v>#DIV/0!</v>
      </c>
      <c r="AZ38" s="53"/>
      <c r="BA38" s="53"/>
    </row>
    <row r="39" spans="1:65" x14ac:dyDescent="0.55000000000000004">
      <c r="A39" s="21">
        <v>2</v>
      </c>
      <c r="B39" s="36" t="s">
        <v>36</v>
      </c>
      <c r="C39" s="92" t="s">
        <v>37</v>
      </c>
      <c r="D39" s="22">
        <v>9348</v>
      </c>
      <c r="E39" s="23">
        <v>44307.41</v>
      </c>
      <c r="F39" s="40">
        <v>3.0560004233848304E-5</v>
      </c>
      <c r="G39" s="48">
        <v>4.7397742799999998</v>
      </c>
      <c r="H39" s="22">
        <v>9804</v>
      </c>
      <c r="I39" s="23">
        <v>49263.13</v>
      </c>
      <c r="J39" s="40">
        <v>1.5759993402753025E-5</v>
      </c>
      <c r="K39" s="48">
        <v>5.0247990600000003</v>
      </c>
      <c r="L39" s="22">
        <v>9648</v>
      </c>
      <c r="M39" s="23">
        <v>49171.64</v>
      </c>
      <c r="N39" s="40">
        <v>-1.6959995264187455E-5</v>
      </c>
      <c r="O39" s="48">
        <v>5.0965630199999996</v>
      </c>
      <c r="P39" s="22">
        <v>6516</v>
      </c>
      <c r="Q39" s="23">
        <v>30142.18</v>
      </c>
      <c r="R39" s="40">
        <v>2.7999994927085936E-6</v>
      </c>
      <c r="S39" s="48">
        <v>4.6258717000000003</v>
      </c>
      <c r="T39" s="22">
        <v>6480</v>
      </c>
      <c r="U39" s="23">
        <v>30315.27</v>
      </c>
      <c r="V39" s="40">
        <v>-1.6799996956251562E-5</v>
      </c>
      <c r="W39" s="48">
        <v>4.6782824099999996</v>
      </c>
      <c r="X39" s="22"/>
      <c r="Y39" s="23"/>
      <c r="Z39" s="40" t="e">
        <v>#DIV/0!</v>
      </c>
      <c r="AA39" s="48" t="e">
        <v>#DIV/0!</v>
      </c>
      <c r="AB39" s="22"/>
      <c r="AC39" s="23"/>
      <c r="AD39" s="40" t="e">
        <v>#DIV/0!</v>
      </c>
      <c r="AE39" s="48" t="e">
        <v>#DIV/0!</v>
      </c>
      <c r="AF39" s="22"/>
      <c r="AG39" s="23"/>
      <c r="AH39" s="40" t="e">
        <v>#DIV/0!</v>
      </c>
      <c r="AI39" s="48" t="e">
        <v>#DIV/0!</v>
      </c>
      <c r="AJ39" s="22"/>
      <c r="AK39" s="23"/>
      <c r="AL39" s="40" t="e">
        <v>#DIV/0!</v>
      </c>
      <c r="AM39" s="48" t="e">
        <v>#DIV/0!</v>
      </c>
      <c r="AN39" s="22"/>
      <c r="AO39" s="23"/>
      <c r="AP39" s="40" t="e">
        <v>#DIV/0!</v>
      </c>
      <c r="AQ39" s="48" t="e">
        <v>#DIV/0!</v>
      </c>
      <c r="AR39" s="22"/>
      <c r="AS39" s="23"/>
      <c r="AT39" s="40" t="e">
        <v>#DIV/0!</v>
      </c>
      <c r="AU39" s="48" t="e">
        <v>#DIV/0!</v>
      </c>
      <c r="AV39" s="22"/>
      <c r="AW39" s="23"/>
      <c r="AX39" s="40" t="e">
        <v>#DIV/0!</v>
      </c>
      <c r="AY39" s="48" t="e">
        <v>#DIV/0!</v>
      </c>
      <c r="AZ39" s="53"/>
      <c r="BA39" s="53"/>
    </row>
    <row r="40" spans="1:65" x14ac:dyDescent="0.55000000000000004">
      <c r="A40" s="21">
        <v>3</v>
      </c>
      <c r="B40" s="36" t="s">
        <v>36</v>
      </c>
      <c r="C40" s="92" t="s">
        <v>38</v>
      </c>
      <c r="D40" s="22">
        <v>4054.4</v>
      </c>
      <c r="E40" s="23">
        <v>17712.099999999999</v>
      </c>
      <c r="F40" s="40">
        <v>-6.2719991547055542E-6</v>
      </c>
      <c r="G40" s="48">
        <v>4.3686118799999996</v>
      </c>
      <c r="H40" s="22">
        <v>4126.3999999999996</v>
      </c>
      <c r="I40" s="23">
        <v>18020.689999999999</v>
      </c>
      <c r="J40" s="40">
        <v>8.4799830801784992E-7</v>
      </c>
      <c r="K40" s="48">
        <v>4.3671699300000002</v>
      </c>
      <c r="L40" s="22">
        <v>4422.3999999999996</v>
      </c>
      <c r="M40" s="23">
        <v>19289.41</v>
      </c>
      <c r="N40" s="40">
        <v>-1.0495998139958829E-5</v>
      </c>
      <c r="O40" s="48">
        <v>4.3617515400000002</v>
      </c>
      <c r="P40" s="22">
        <v>2150.4</v>
      </c>
      <c r="Q40" s="23">
        <v>9551.16</v>
      </c>
      <c r="R40" s="40">
        <v>1.5359983080998063E-6</v>
      </c>
      <c r="S40" s="48">
        <v>4.4415736600000004</v>
      </c>
      <c r="T40" s="22">
        <v>1684</v>
      </c>
      <c r="U40" s="23">
        <v>7669.37</v>
      </c>
      <c r="V40" s="40">
        <v>-4.7999947128118947E-7</v>
      </c>
      <c r="W40" s="48">
        <v>4.5542577199999998</v>
      </c>
      <c r="X40" s="22"/>
      <c r="Y40" s="23"/>
      <c r="Z40" s="40" t="e">
        <v>#DIV/0!</v>
      </c>
      <c r="AA40" s="48" t="e">
        <v>#DIV/0!</v>
      </c>
      <c r="AB40" s="22"/>
      <c r="AC40" s="23"/>
      <c r="AD40" s="40" t="e">
        <v>#DIV/0!</v>
      </c>
      <c r="AE40" s="48" t="e">
        <v>#DIV/0!</v>
      </c>
      <c r="AF40" s="22"/>
      <c r="AG40" s="23"/>
      <c r="AH40" s="40" t="e">
        <v>#DIV/0!</v>
      </c>
      <c r="AI40" s="48" t="e">
        <v>#DIV/0!</v>
      </c>
      <c r="AJ40" s="22"/>
      <c r="AK40" s="23"/>
      <c r="AL40" s="40" t="e">
        <v>#DIV/0!</v>
      </c>
      <c r="AM40" s="48" t="e">
        <v>#DIV/0!</v>
      </c>
      <c r="AN40" s="22"/>
      <c r="AO40" s="23"/>
      <c r="AP40" s="40" t="e">
        <v>#DIV/0!</v>
      </c>
      <c r="AQ40" s="48" t="e">
        <v>#DIV/0!</v>
      </c>
      <c r="AR40" s="22"/>
      <c r="AS40" s="23"/>
      <c r="AT40" s="40" t="e">
        <v>#DIV/0!</v>
      </c>
      <c r="AU40" s="48" t="e">
        <v>#DIV/0!</v>
      </c>
      <c r="AV40" s="22"/>
      <c r="AW40" s="23"/>
      <c r="AX40" s="40" t="e">
        <v>#DIV/0!</v>
      </c>
      <c r="AY40" s="48" t="e">
        <v>#DIV/0!</v>
      </c>
      <c r="AZ40" s="53"/>
      <c r="BA40" s="53"/>
    </row>
    <row r="41" spans="1:65" x14ac:dyDescent="0.55000000000000004">
      <c r="A41" s="21">
        <v>4</v>
      </c>
      <c r="B41" s="36" t="s">
        <v>39</v>
      </c>
      <c r="C41" s="92" t="s">
        <v>40</v>
      </c>
      <c r="D41" s="22">
        <v>4607.5</v>
      </c>
      <c r="E41" s="23">
        <v>20082.79</v>
      </c>
      <c r="F41" s="40">
        <v>-5.8250006986781955E-6</v>
      </c>
      <c r="G41" s="48">
        <v>4.3587173100000003</v>
      </c>
      <c r="H41" s="22">
        <v>4886</v>
      </c>
      <c r="I41" s="23">
        <v>21276.5</v>
      </c>
      <c r="J41" s="40">
        <v>-1.3580000086221844E-5</v>
      </c>
      <c r="K41" s="48">
        <v>4.3545845300000003</v>
      </c>
      <c r="L41" s="22">
        <v>6117.5</v>
      </c>
      <c r="M41" s="23">
        <v>26554.959999999999</v>
      </c>
      <c r="N41" s="40">
        <v>1.219999830937013E-5</v>
      </c>
      <c r="O41" s="48">
        <v>4.34081896</v>
      </c>
      <c r="P41" s="22">
        <v>5562.5</v>
      </c>
      <c r="Q41" s="23">
        <v>24176.13</v>
      </c>
      <c r="R41" s="40">
        <v>1.0000003385357559E-5</v>
      </c>
      <c r="S41" s="48">
        <v>4.3462705599999998</v>
      </c>
      <c r="T41" s="22">
        <v>5536.5</v>
      </c>
      <c r="U41" s="23">
        <v>24450.32</v>
      </c>
      <c r="V41" s="40">
        <v>2.09299978450872E-5</v>
      </c>
      <c r="W41" s="48">
        <v>4.4162051800000004</v>
      </c>
      <c r="X41" s="22"/>
      <c r="Y41" s="23"/>
      <c r="Z41" s="40" t="e">
        <v>#DIV/0!</v>
      </c>
      <c r="AA41" s="48" t="e">
        <v>#DIV/0!</v>
      </c>
      <c r="AB41" s="22"/>
      <c r="AC41" s="23"/>
      <c r="AD41" s="40" t="e">
        <v>#DIV/0!</v>
      </c>
      <c r="AE41" s="48" t="e">
        <v>#DIV/0!</v>
      </c>
      <c r="AF41" s="22"/>
      <c r="AG41" s="23"/>
      <c r="AH41" s="40" t="e">
        <v>#DIV/0!</v>
      </c>
      <c r="AI41" s="48" t="e">
        <v>#DIV/0!</v>
      </c>
      <c r="AJ41" s="22"/>
      <c r="AK41" s="23"/>
      <c r="AL41" s="40" t="e">
        <v>#DIV/0!</v>
      </c>
      <c r="AM41" s="48" t="e">
        <v>#DIV/0!</v>
      </c>
      <c r="AN41" s="22"/>
      <c r="AO41" s="23"/>
      <c r="AP41" s="40" t="e">
        <v>#DIV/0!</v>
      </c>
      <c r="AQ41" s="48" t="e">
        <v>#DIV/0!</v>
      </c>
      <c r="AR41" s="22"/>
      <c r="AS41" s="23"/>
      <c r="AT41" s="40" t="e">
        <v>#DIV/0!</v>
      </c>
      <c r="AU41" s="48" t="e">
        <v>#DIV/0!</v>
      </c>
      <c r="AV41" s="22"/>
      <c r="AW41" s="23"/>
      <c r="AX41" s="40" t="e">
        <v>#DIV/0!</v>
      </c>
      <c r="AY41" s="48" t="e">
        <v>#DIV/0!</v>
      </c>
      <c r="AZ41" s="53"/>
      <c r="BA41" s="53"/>
    </row>
    <row r="42" spans="1:65" x14ac:dyDescent="0.55000000000000004">
      <c r="A42" s="21">
        <v>5</v>
      </c>
      <c r="B42" s="36" t="s">
        <v>36</v>
      </c>
      <c r="C42" s="92" t="s">
        <v>45</v>
      </c>
      <c r="D42" s="22">
        <v>264</v>
      </c>
      <c r="E42" s="33">
        <v>1465.65</v>
      </c>
      <c r="F42" s="40">
        <v>-1.2000000424450263E-6</v>
      </c>
      <c r="G42" s="48">
        <v>5.5517045500000002</v>
      </c>
      <c r="H42" s="22">
        <v>198</v>
      </c>
      <c r="I42" s="33">
        <v>1182.78</v>
      </c>
      <c r="J42" s="40">
        <v>7.1999988904281054E-7</v>
      </c>
      <c r="K42" s="48">
        <v>5.9736363600000004</v>
      </c>
      <c r="L42" s="22">
        <v>203.5</v>
      </c>
      <c r="M42" s="33">
        <v>1206.3399999999999</v>
      </c>
      <c r="N42" s="40">
        <v>-4.1500015868223272E-7</v>
      </c>
      <c r="O42" s="48">
        <v>5.9279606899999999</v>
      </c>
      <c r="P42" s="22">
        <v>139.5</v>
      </c>
      <c r="Q42" s="33">
        <v>932.03</v>
      </c>
      <c r="R42" s="40">
        <v>-2.7999999474559445E-7</v>
      </c>
      <c r="S42" s="48">
        <v>6.68121864</v>
      </c>
      <c r="T42" s="22">
        <v>58.5</v>
      </c>
      <c r="U42" s="33">
        <v>588.91</v>
      </c>
      <c r="V42" s="40">
        <v>-1.8500008991395589E-7</v>
      </c>
      <c r="W42" s="48">
        <v>10.06683761</v>
      </c>
      <c r="X42" s="22"/>
      <c r="Y42" s="33"/>
      <c r="Z42" s="40" t="e">
        <v>#DIV/0!</v>
      </c>
      <c r="AA42" s="48" t="e">
        <v>#DIV/0!</v>
      </c>
      <c r="AB42" s="22"/>
      <c r="AC42" s="33"/>
      <c r="AD42" s="40" t="e">
        <v>#DIV/0!</v>
      </c>
      <c r="AE42" s="48" t="e">
        <v>#DIV/0!</v>
      </c>
      <c r="AF42" s="22"/>
      <c r="AG42" s="33"/>
      <c r="AH42" s="40" t="e">
        <v>#DIV/0!</v>
      </c>
      <c r="AI42" s="48" t="e">
        <v>#DIV/0!</v>
      </c>
      <c r="AJ42" s="22"/>
      <c r="AK42" s="33"/>
      <c r="AL42" s="40" t="e">
        <v>#DIV/0!</v>
      </c>
      <c r="AM42" s="48" t="e">
        <v>#DIV/0!</v>
      </c>
      <c r="AN42" s="22"/>
      <c r="AO42" s="33"/>
      <c r="AP42" s="40" t="e">
        <v>#DIV/0!</v>
      </c>
      <c r="AQ42" s="48" t="e">
        <v>#DIV/0!</v>
      </c>
      <c r="AR42" s="22"/>
      <c r="AS42" s="23"/>
      <c r="AT42" s="40" t="e">
        <v>#DIV/0!</v>
      </c>
      <c r="AU42" s="48" t="e">
        <v>#DIV/0!</v>
      </c>
      <c r="AV42" s="22"/>
      <c r="AW42" s="23"/>
      <c r="AX42" s="40" t="e">
        <v>#DIV/0!</v>
      </c>
      <c r="AY42" s="48" t="e">
        <v>#DIV/0!</v>
      </c>
      <c r="AZ42" s="53"/>
      <c r="BA42" s="53"/>
    </row>
    <row r="43" spans="1:65" x14ac:dyDescent="0.55000000000000004">
      <c r="A43" s="24" t="s">
        <v>5</v>
      </c>
      <c r="B43" s="25"/>
      <c r="C43" s="94"/>
      <c r="D43" s="30">
        <v>27504.49</v>
      </c>
      <c r="E43" s="31">
        <v>125181.9</v>
      </c>
      <c r="F43" s="49"/>
      <c r="G43" s="49" t="s">
        <v>41</v>
      </c>
      <c r="H43" s="30">
        <v>29699.910000000003</v>
      </c>
      <c r="I43" s="31">
        <v>140053.87</v>
      </c>
      <c r="J43" s="49"/>
      <c r="K43" s="49" t="s">
        <v>41</v>
      </c>
      <c r="L43" s="30">
        <v>31940.25</v>
      </c>
      <c r="M43" s="31">
        <v>122122.85</v>
      </c>
      <c r="N43" s="49"/>
      <c r="O43" s="49" t="s">
        <v>41</v>
      </c>
      <c r="P43" s="30">
        <v>24779.03</v>
      </c>
      <c r="Q43" s="31">
        <v>113100.94</v>
      </c>
      <c r="R43" s="49"/>
      <c r="S43" s="49" t="s">
        <v>41</v>
      </c>
      <c r="T43" s="30">
        <v>24496.739999999998</v>
      </c>
      <c r="U43" s="31">
        <v>113626.17000000001</v>
      </c>
      <c r="V43" s="49"/>
      <c r="W43" s="49" t="s">
        <v>41</v>
      </c>
      <c r="X43" s="30">
        <v>0</v>
      </c>
      <c r="Y43" s="31">
        <v>0</v>
      </c>
      <c r="Z43" s="49"/>
      <c r="AA43" s="49" t="s">
        <v>41</v>
      </c>
      <c r="AB43" s="30">
        <v>0</v>
      </c>
      <c r="AC43" s="31">
        <v>0</v>
      </c>
      <c r="AD43" s="49"/>
      <c r="AE43" s="49" t="s">
        <v>41</v>
      </c>
      <c r="AF43" s="30">
        <v>0</v>
      </c>
      <c r="AG43" s="31">
        <v>0</v>
      </c>
      <c r="AH43" s="49"/>
      <c r="AI43" s="49" t="s">
        <v>41</v>
      </c>
      <c r="AJ43" s="30">
        <v>0</v>
      </c>
      <c r="AK43" s="31">
        <v>0</v>
      </c>
      <c r="AL43" s="49"/>
      <c r="AM43" s="49" t="s">
        <v>41</v>
      </c>
      <c r="AN43" s="30">
        <v>0</v>
      </c>
      <c r="AO43" s="31">
        <v>0</v>
      </c>
      <c r="AP43" s="49"/>
      <c r="AQ43" s="49" t="s">
        <v>41</v>
      </c>
      <c r="AR43" s="30">
        <v>0</v>
      </c>
      <c r="AS43" s="31">
        <v>0</v>
      </c>
      <c r="AT43" s="49"/>
      <c r="AU43" s="49" t="s">
        <v>41</v>
      </c>
      <c r="AV43" s="30">
        <v>0</v>
      </c>
      <c r="AW43" s="31">
        <v>0</v>
      </c>
      <c r="AX43" s="49"/>
      <c r="AY43" s="49" t="s">
        <v>41</v>
      </c>
      <c r="AZ43" s="32">
        <v>113923.68000000001</v>
      </c>
      <c r="BA43" s="32">
        <v>614085.73</v>
      </c>
      <c r="BB43" s="54">
        <v>113923.68000000001</v>
      </c>
      <c r="BC43" s="55">
        <v>614085.73</v>
      </c>
      <c r="BD43" s="54">
        <v>0</v>
      </c>
      <c r="BE43" s="59">
        <v>0</v>
      </c>
      <c r="BF43" s="66">
        <v>0</v>
      </c>
      <c r="BG43" s="66">
        <v>0</v>
      </c>
      <c r="BM43" s="128" t="e">
        <v>#DIV/0!</v>
      </c>
    </row>
    <row r="44" spans="1:65" x14ac:dyDescent="0.55000000000000004">
      <c r="A44" s="45"/>
      <c r="C44" s="95"/>
      <c r="D44" s="100"/>
      <c r="E44" s="86"/>
      <c r="F44" s="86"/>
      <c r="G44" s="95"/>
      <c r="H44" s="100"/>
      <c r="I44" s="86"/>
      <c r="J44" s="86"/>
      <c r="K44" s="95"/>
      <c r="L44" s="100"/>
      <c r="M44" s="86"/>
      <c r="N44" s="86"/>
      <c r="O44" s="95"/>
      <c r="P44" s="100"/>
      <c r="Q44" s="86"/>
      <c r="R44" s="86"/>
      <c r="S44" s="95"/>
      <c r="T44" s="100"/>
      <c r="U44" s="86"/>
      <c r="V44" s="86"/>
      <c r="W44" s="95"/>
      <c r="X44" s="100"/>
      <c r="Y44" s="86"/>
      <c r="Z44" s="86"/>
      <c r="AA44" s="95"/>
      <c r="AB44" s="100"/>
      <c r="AC44" s="86"/>
      <c r="AD44" s="86"/>
      <c r="AE44" s="95"/>
      <c r="AF44" s="100"/>
      <c r="AG44" s="86"/>
      <c r="AH44" s="86"/>
      <c r="AI44" s="95"/>
      <c r="AJ44" s="100"/>
      <c r="AK44" s="86"/>
      <c r="AL44" s="86"/>
      <c r="AM44" s="95"/>
      <c r="AN44" s="100"/>
      <c r="AO44" s="86"/>
      <c r="AP44" s="86"/>
      <c r="AQ44" s="95"/>
      <c r="AR44" s="100"/>
      <c r="AS44" s="3"/>
      <c r="AT44" s="86"/>
      <c r="AU44" s="95"/>
      <c r="AV44" s="100"/>
      <c r="AX44" s="86"/>
      <c r="AY44" s="95"/>
      <c r="AZ44" s="53"/>
      <c r="BA44" s="53"/>
    </row>
    <row r="45" spans="1:65" x14ac:dyDescent="0.55000000000000004">
      <c r="A45" s="24" t="s">
        <v>44</v>
      </c>
      <c r="B45" s="25"/>
      <c r="C45" s="94"/>
      <c r="D45" s="30">
        <v>882423.97000000009</v>
      </c>
      <c r="E45" s="40">
        <v>3523205.7800000003</v>
      </c>
      <c r="F45" s="40"/>
      <c r="G45" s="49" t="s">
        <v>41</v>
      </c>
      <c r="H45" s="30">
        <v>1021156.75</v>
      </c>
      <c r="I45" s="40">
        <v>4251821.76</v>
      </c>
      <c r="J45" s="40"/>
      <c r="K45" s="49" t="s">
        <v>41</v>
      </c>
      <c r="L45" s="30">
        <v>1021136.61</v>
      </c>
      <c r="M45" s="40">
        <v>4141674.96</v>
      </c>
      <c r="N45" s="40"/>
      <c r="O45" s="49" t="s">
        <v>41</v>
      </c>
      <c r="P45" s="30">
        <v>913533.47</v>
      </c>
      <c r="Q45" s="40">
        <v>3763159.63</v>
      </c>
      <c r="R45" s="40"/>
      <c r="S45" s="49" t="s">
        <v>41</v>
      </c>
      <c r="T45" s="30">
        <v>950583.33</v>
      </c>
      <c r="U45" s="40">
        <v>3907243.37</v>
      </c>
      <c r="V45" s="40"/>
      <c r="W45" s="49" t="s">
        <v>41</v>
      </c>
      <c r="X45" s="30">
        <v>0</v>
      </c>
      <c r="Y45" s="40">
        <v>0</v>
      </c>
      <c r="Z45" s="40"/>
      <c r="AA45" s="49" t="s">
        <v>41</v>
      </c>
      <c r="AB45" s="30">
        <v>0</v>
      </c>
      <c r="AC45" s="40">
        <v>0</v>
      </c>
      <c r="AD45" s="40"/>
      <c r="AE45" s="49" t="s">
        <v>41</v>
      </c>
      <c r="AF45" s="30">
        <v>0</v>
      </c>
      <c r="AG45" s="40">
        <v>0</v>
      </c>
      <c r="AH45" s="40"/>
      <c r="AI45" s="49" t="s">
        <v>41</v>
      </c>
      <c r="AJ45" s="30">
        <v>0</v>
      </c>
      <c r="AK45" s="40">
        <v>0</v>
      </c>
      <c r="AL45" s="40"/>
      <c r="AM45" s="49" t="s">
        <v>41</v>
      </c>
      <c r="AN45" s="30">
        <v>0</v>
      </c>
      <c r="AO45" s="40">
        <v>0</v>
      </c>
      <c r="AP45" s="40"/>
      <c r="AQ45" s="49" t="s">
        <v>41</v>
      </c>
      <c r="AR45" s="30">
        <v>0</v>
      </c>
      <c r="AS45" s="40">
        <v>0</v>
      </c>
      <c r="AT45" s="40"/>
      <c r="AU45" s="49" t="s">
        <v>41</v>
      </c>
      <c r="AV45" s="30">
        <v>0</v>
      </c>
      <c r="AW45" s="40">
        <v>0</v>
      </c>
      <c r="AX45" s="40"/>
      <c r="AY45" s="49" t="s">
        <v>41</v>
      </c>
      <c r="AZ45" s="32">
        <v>3838250.8000000003</v>
      </c>
      <c r="BA45" s="32">
        <v>19587105.5</v>
      </c>
      <c r="BB45" s="54">
        <v>3838250.8000000003</v>
      </c>
      <c r="BC45" s="55">
        <v>19587105.5</v>
      </c>
      <c r="BD45" s="54">
        <v>0</v>
      </c>
      <c r="BE45" s="59">
        <v>0</v>
      </c>
      <c r="BF45" s="66">
        <v>0</v>
      </c>
      <c r="BG45" s="66">
        <v>0</v>
      </c>
      <c r="BM45" s="75" t="e">
        <v>#DIV/0!</v>
      </c>
    </row>
    <row r="46" spans="1:65" x14ac:dyDescent="0.55000000000000004">
      <c r="C46" s="96"/>
      <c r="D46" s="101"/>
      <c r="E46" s="96"/>
      <c r="F46" s="96"/>
      <c r="G46" s="96"/>
      <c r="H46" s="101"/>
      <c r="I46" s="96"/>
      <c r="J46" s="96"/>
      <c r="K46" s="96"/>
      <c r="L46" s="101"/>
      <c r="M46" s="96"/>
      <c r="N46" s="96"/>
      <c r="O46" s="96"/>
      <c r="P46" s="101"/>
      <c r="Q46" s="96"/>
      <c r="R46" s="96"/>
      <c r="S46" s="96"/>
      <c r="T46" s="101"/>
      <c r="U46" s="96"/>
      <c r="V46" s="96"/>
      <c r="W46" s="96"/>
      <c r="X46" s="101"/>
      <c r="Y46" s="96"/>
      <c r="Z46" s="96"/>
      <c r="AA46" s="96"/>
      <c r="AB46" s="101"/>
      <c r="AC46" s="96"/>
      <c r="AD46" s="96"/>
      <c r="AE46" s="96"/>
      <c r="AF46" s="101"/>
      <c r="AG46" s="96"/>
      <c r="AH46" s="96"/>
      <c r="AI46" s="96"/>
      <c r="AJ46" s="101"/>
      <c r="AK46" s="96"/>
      <c r="AL46" s="96"/>
      <c r="AM46" s="96"/>
      <c r="AN46" s="101"/>
      <c r="AO46" s="96"/>
      <c r="AP46" s="96"/>
      <c r="AQ46" s="96"/>
      <c r="AR46" s="101"/>
      <c r="AS46" s="2"/>
      <c r="AT46" s="96"/>
      <c r="AU46" s="96"/>
      <c r="AV46" s="101"/>
      <c r="AW46" s="2"/>
      <c r="AX46" s="96"/>
      <c r="AY46" s="96"/>
      <c r="AZ46" s="53"/>
      <c r="BA46" s="53"/>
    </row>
    <row r="47" spans="1:65" x14ac:dyDescent="0.55000000000000004">
      <c r="B47" s="4"/>
      <c r="C47" s="97"/>
      <c r="E47" s="97"/>
      <c r="F47" s="97"/>
      <c r="G47" s="97"/>
      <c r="I47" s="97"/>
      <c r="J47" s="97"/>
      <c r="K47" s="130"/>
      <c r="M47" s="97"/>
      <c r="N47" s="97"/>
      <c r="O47" s="97"/>
      <c r="P47" s="5"/>
      <c r="Q47" s="97"/>
      <c r="R47" s="97"/>
      <c r="S47" s="97"/>
      <c r="T47" s="5"/>
      <c r="U47" s="97"/>
      <c r="V47" s="97"/>
      <c r="W47" s="97"/>
      <c r="Z47" s="97"/>
      <c r="AA47" s="97"/>
      <c r="AC47" s="97"/>
      <c r="AD47" s="97"/>
      <c r="AE47" s="97"/>
      <c r="AG47" s="97"/>
      <c r="AH47" s="97"/>
      <c r="AI47" s="97"/>
      <c r="AK47" s="97"/>
      <c r="AL47" s="97"/>
      <c r="AM47" s="97"/>
      <c r="AP47" s="97"/>
      <c r="AQ47" s="97"/>
      <c r="AT47" s="97"/>
      <c r="AU47" s="97"/>
      <c r="AX47" s="97"/>
      <c r="AY47" s="97"/>
      <c r="AZ47" s="53"/>
      <c r="BA47" s="53"/>
    </row>
    <row r="48" spans="1:65" x14ac:dyDescent="0.55000000000000004">
      <c r="B48" s="4"/>
      <c r="C48" s="97"/>
      <c r="E48" s="97"/>
      <c r="F48" s="97"/>
      <c r="G48" s="97"/>
      <c r="I48" s="97"/>
      <c r="J48" s="97"/>
      <c r="K48" s="97"/>
      <c r="M48" s="97"/>
      <c r="N48" s="97"/>
      <c r="O48" s="97"/>
      <c r="P48" s="5"/>
      <c r="Q48" s="97"/>
      <c r="R48" s="97"/>
      <c r="S48" s="97"/>
      <c r="T48" s="5"/>
      <c r="U48" s="97"/>
      <c r="V48" s="97"/>
      <c r="W48" s="97"/>
      <c r="Z48" s="97"/>
      <c r="AA48" s="97"/>
      <c r="AC48" s="97"/>
      <c r="AD48" s="97"/>
      <c r="AE48" s="97"/>
      <c r="AG48" s="97"/>
      <c r="AH48" s="97"/>
      <c r="AI48" s="97"/>
      <c r="AK48" s="97"/>
      <c r="AL48" s="97"/>
      <c r="AM48" s="97"/>
      <c r="AP48" s="97"/>
      <c r="AQ48" s="97"/>
      <c r="AT48" s="97"/>
      <c r="AU48" s="97"/>
      <c r="AX48" s="97"/>
      <c r="AY48" s="97"/>
      <c r="AZ48" s="53"/>
      <c r="BA48" s="53"/>
    </row>
    <row r="49" spans="1:60" ht="31.5" customHeight="1" x14ac:dyDescent="0.6">
      <c r="A49" s="1" t="s">
        <v>63</v>
      </c>
      <c r="E49" s="44"/>
      <c r="F49" s="44"/>
      <c r="I49" s="44"/>
      <c r="J49" s="44"/>
      <c r="M49" s="44"/>
      <c r="N49" s="44"/>
      <c r="P49" s="5"/>
      <c r="Q49" s="44"/>
      <c r="R49" s="44"/>
      <c r="T49" s="5"/>
      <c r="U49" s="44"/>
      <c r="V49" s="44"/>
      <c r="Y49" s="44"/>
      <c r="Z49" s="44"/>
      <c r="AC49" s="44"/>
      <c r="AD49" s="44"/>
      <c r="AG49" s="44"/>
      <c r="AH49" s="44"/>
      <c r="AK49" s="44"/>
      <c r="AL49" s="44"/>
      <c r="AO49" s="44"/>
      <c r="AP49" s="44"/>
      <c r="AT49" s="44"/>
      <c r="AX49" s="44"/>
    </row>
    <row r="50" spans="1:60" s="97" customFormat="1" x14ac:dyDescent="0.55000000000000004">
      <c r="A50" s="102" t="s">
        <v>0</v>
      </c>
      <c r="B50" s="103" t="s">
        <v>1</v>
      </c>
      <c r="C50" s="87" t="s">
        <v>2</v>
      </c>
      <c r="D50" s="41" t="s">
        <v>78</v>
      </c>
      <c r="E50" s="12"/>
      <c r="F50" s="43"/>
      <c r="G50" s="47"/>
      <c r="H50" s="11" t="s">
        <v>79</v>
      </c>
      <c r="I50" s="12"/>
      <c r="J50" s="43"/>
      <c r="K50" s="47"/>
      <c r="L50" s="11" t="s">
        <v>80</v>
      </c>
      <c r="M50" s="12"/>
      <c r="N50" s="43"/>
      <c r="O50" s="47"/>
      <c r="P50" s="14" t="s">
        <v>81</v>
      </c>
      <c r="Q50" s="13"/>
      <c r="R50" s="43"/>
      <c r="S50" s="47"/>
      <c r="T50" s="14" t="s">
        <v>82</v>
      </c>
      <c r="U50" s="13"/>
      <c r="V50" s="43"/>
      <c r="W50" s="47"/>
      <c r="X50" s="11" t="s">
        <v>83</v>
      </c>
      <c r="Y50" s="12"/>
      <c r="Z50" s="43"/>
      <c r="AA50" s="47"/>
      <c r="AB50" s="11" t="s">
        <v>84</v>
      </c>
      <c r="AC50" s="12"/>
      <c r="AD50" s="43"/>
      <c r="AE50" s="47"/>
      <c r="AF50" s="11" t="s">
        <v>85</v>
      </c>
      <c r="AG50" s="12"/>
      <c r="AH50" s="43"/>
      <c r="AI50" s="47"/>
      <c r="AJ50" s="11" t="s">
        <v>86</v>
      </c>
      <c r="AK50" s="12"/>
      <c r="AL50" s="43"/>
      <c r="AM50" s="47"/>
      <c r="AN50" s="11" t="s">
        <v>87</v>
      </c>
      <c r="AO50" s="12"/>
      <c r="AP50" s="43"/>
      <c r="AQ50" s="47"/>
      <c r="AR50" s="11" t="s">
        <v>88</v>
      </c>
      <c r="AS50" s="12"/>
      <c r="AT50" s="43"/>
      <c r="AU50" s="47"/>
      <c r="AV50" s="11" t="s">
        <v>89</v>
      </c>
      <c r="AW50" s="12"/>
      <c r="AX50" s="43"/>
      <c r="AY50" s="47"/>
      <c r="AZ50" s="51" t="s">
        <v>49</v>
      </c>
      <c r="BA50" s="52"/>
      <c r="BB50" s="51" t="s">
        <v>72</v>
      </c>
      <c r="BC50" s="52"/>
      <c r="BD50" s="51" t="s">
        <v>73</v>
      </c>
      <c r="BE50" s="52"/>
      <c r="BF50" s="51" t="s">
        <v>43</v>
      </c>
      <c r="BG50" s="52"/>
    </row>
    <row r="51" spans="1:60" x14ac:dyDescent="0.55000000000000004">
      <c r="A51" s="15"/>
      <c r="B51" s="16"/>
      <c r="C51" s="88" t="s">
        <v>16</v>
      </c>
      <c r="D51" s="42" t="s">
        <v>3</v>
      </c>
      <c r="E51" s="18" t="s">
        <v>4</v>
      </c>
      <c r="F51" s="56" t="s">
        <v>43</v>
      </c>
      <c r="G51" s="57" t="s">
        <v>42</v>
      </c>
      <c r="H51" s="42" t="s">
        <v>3</v>
      </c>
      <c r="I51" s="18" t="s">
        <v>4</v>
      </c>
      <c r="J51" s="56" t="s">
        <v>43</v>
      </c>
      <c r="K51" s="57" t="s">
        <v>42</v>
      </c>
      <c r="L51" s="42" t="s">
        <v>3</v>
      </c>
      <c r="M51" s="18" t="s">
        <v>4</v>
      </c>
      <c r="N51" s="56" t="s">
        <v>43</v>
      </c>
      <c r="O51" s="57" t="s">
        <v>42</v>
      </c>
      <c r="P51" s="42" t="s">
        <v>3</v>
      </c>
      <c r="Q51" s="18" t="s">
        <v>4</v>
      </c>
      <c r="R51" s="56" t="s">
        <v>43</v>
      </c>
      <c r="S51" s="57" t="s">
        <v>42</v>
      </c>
      <c r="T51" s="42" t="s">
        <v>3</v>
      </c>
      <c r="U51" s="18" t="s">
        <v>4</v>
      </c>
      <c r="V51" s="56" t="s">
        <v>43</v>
      </c>
      <c r="W51" s="57" t="s">
        <v>42</v>
      </c>
      <c r="X51" s="42" t="s">
        <v>3</v>
      </c>
      <c r="Y51" s="18" t="s">
        <v>4</v>
      </c>
      <c r="Z51" s="56" t="s">
        <v>43</v>
      </c>
      <c r="AA51" s="57" t="s">
        <v>42</v>
      </c>
      <c r="AB51" s="42" t="s">
        <v>3</v>
      </c>
      <c r="AC51" s="18" t="s">
        <v>4</v>
      </c>
      <c r="AD51" s="56" t="s">
        <v>43</v>
      </c>
      <c r="AE51" s="57" t="s">
        <v>42</v>
      </c>
      <c r="AF51" s="42" t="s">
        <v>3</v>
      </c>
      <c r="AG51" s="18" t="s">
        <v>4</v>
      </c>
      <c r="AH51" s="56" t="s">
        <v>43</v>
      </c>
      <c r="AI51" s="57" t="s">
        <v>42</v>
      </c>
      <c r="AJ51" s="42" t="s">
        <v>3</v>
      </c>
      <c r="AK51" s="18" t="s">
        <v>4</v>
      </c>
      <c r="AL51" s="56" t="s">
        <v>43</v>
      </c>
      <c r="AM51" s="57" t="s">
        <v>42</v>
      </c>
      <c r="AN51" s="42" t="s">
        <v>3</v>
      </c>
      <c r="AO51" s="18" t="s">
        <v>4</v>
      </c>
      <c r="AP51" s="56" t="s">
        <v>43</v>
      </c>
      <c r="AQ51" s="57" t="s">
        <v>42</v>
      </c>
      <c r="AR51" s="17" t="s">
        <v>3</v>
      </c>
      <c r="AS51" s="18" t="s">
        <v>4</v>
      </c>
      <c r="AT51" s="56" t="s">
        <v>43</v>
      </c>
      <c r="AU51" s="57" t="s">
        <v>42</v>
      </c>
      <c r="AV51" s="17" t="s">
        <v>3</v>
      </c>
      <c r="AW51" s="18" t="s">
        <v>4</v>
      </c>
      <c r="AX51" s="56" t="s">
        <v>43</v>
      </c>
      <c r="AY51" s="57" t="s">
        <v>42</v>
      </c>
      <c r="AZ51" s="58" t="s">
        <v>3</v>
      </c>
      <c r="BA51" s="18" t="s">
        <v>4</v>
      </c>
      <c r="BB51" s="50" t="s">
        <v>3</v>
      </c>
      <c r="BC51" s="18" t="s">
        <v>4</v>
      </c>
      <c r="BD51" s="50" t="s">
        <v>3</v>
      </c>
      <c r="BE51" s="18" t="s">
        <v>4</v>
      </c>
      <c r="BF51" s="50" t="s">
        <v>3</v>
      </c>
      <c r="BG51" s="18" t="s">
        <v>4</v>
      </c>
    </row>
    <row r="52" spans="1:60" x14ac:dyDescent="0.55000000000000004">
      <c r="A52" s="76" t="s">
        <v>59</v>
      </c>
      <c r="B52" s="77"/>
      <c r="C52" s="89"/>
      <c r="D52" s="27"/>
      <c r="E52" s="98"/>
      <c r="F52" s="98"/>
      <c r="G52" s="99"/>
      <c r="H52" s="27"/>
      <c r="I52" s="98"/>
      <c r="J52" s="98"/>
      <c r="K52" s="99"/>
      <c r="L52" s="27"/>
      <c r="M52" s="98"/>
      <c r="N52" s="98"/>
      <c r="O52" s="99"/>
      <c r="P52" s="27"/>
      <c r="Q52" s="98"/>
      <c r="R52" s="98"/>
      <c r="S52" s="99"/>
      <c r="T52" s="27"/>
      <c r="U52" s="98"/>
      <c r="V52" s="98"/>
      <c r="W52" s="99"/>
      <c r="X52" s="27"/>
      <c r="Y52" s="98"/>
      <c r="Z52" s="98"/>
      <c r="AA52" s="99"/>
      <c r="AB52" s="27"/>
      <c r="AC52" s="98"/>
      <c r="AD52" s="98"/>
      <c r="AE52" s="99"/>
      <c r="AF52" s="27"/>
      <c r="AG52" s="98"/>
      <c r="AH52" s="98"/>
      <c r="AI52" s="99"/>
      <c r="AJ52" s="27"/>
      <c r="AK52" s="98"/>
      <c r="AL52" s="98"/>
      <c r="AM52" s="99"/>
      <c r="AN52" s="27"/>
      <c r="AO52" s="98"/>
      <c r="AP52" s="98"/>
      <c r="AQ52" s="99"/>
      <c r="AR52" s="27"/>
      <c r="AS52" s="78"/>
      <c r="AT52" s="98"/>
      <c r="AU52" s="4"/>
      <c r="AV52" s="99"/>
      <c r="AW52" s="78"/>
      <c r="AX52" s="98"/>
      <c r="AY52" s="99"/>
      <c r="AZ52" s="53"/>
      <c r="BA52" s="53"/>
    </row>
    <row r="53" spans="1:60" x14ac:dyDescent="0.55000000000000004">
      <c r="A53" s="79">
        <v>1</v>
      </c>
      <c r="B53" s="80" t="s">
        <v>59</v>
      </c>
      <c r="C53" s="85" t="s">
        <v>60</v>
      </c>
      <c r="D53" s="22">
        <v>1928</v>
      </c>
      <c r="E53" s="33">
        <v>8597.91</v>
      </c>
      <c r="F53" s="33">
        <v>-3.9199985621962696E-6</v>
      </c>
      <c r="G53" s="48">
        <v>4.4594968899999996</v>
      </c>
      <c r="H53" s="22">
        <v>2116</v>
      </c>
      <c r="I53" s="33">
        <v>9403.7099999999991</v>
      </c>
      <c r="J53" s="33">
        <v>7.3999999585794285E-6</v>
      </c>
      <c r="K53" s="48">
        <v>4.4440973499999998</v>
      </c>
      <c r="L53" s="22">
        <v>1900</v>
      </c>
      <c r="M53" s="33">
        <v>8477.89</v>
      </c>
      <c r="N53" s="33">
        <v>-2.9999991966178641E-6</v>
      </c>
      <c r="O53" s="48">
        <v>4.4620473699999996</v>
      </c>
      <c r="P53" s="22">
        <v>2708</v>
      </c>
      <c r="Q53" s="33">
        <v>11941.15</v>
      </c>
      <c r="R53" s="33">
        <v>-5.7600009313318878E-6</v>
      </c>
      <c r="S53" s="48">
        <v>4.4095827200000004</v>
      </c>
      <c r="T53" s="22">
        <v>2260</v>
      </c>
      <c r="U53" s="33">
        <v>10178.34</v>
      </c>
      <c r="V53" s="33">
        <v>-1.0199999451288022E-5</v>
      </c>
      <c r="W53" s="48">
        <v>4.5036902699999999</v>
      </c>
      <c r="X53" s="22"/>
      <c r="Y53" s="33"/>
      <c r="Z53" s="33" t="e">
        <v>#DIV/0!</v>
      </c>
      <c r="AA53" s="48" t="e">
        <v>#DIV/0!</v>
      </c>
      <c r="AB53" s="22"/>
      <c r="AC53" s="33"/>
      <c r="AD53" s="33" t="e">
        <v>#DIV/0!</v>
      </c>
      <c r="AE53" s="48" t="e">
        <v>#DIV/0!</v>
      </c>
      <c r="AF53" s="22"/>
      <c r="AG53" s="33"/>
      <c r="AH53" s="33" t="e">
        <v>#DIV/0!</v>
      </c>
      <c r="AI53" s="48" t="e">
        <v>#DIV/0!</v>
      </c>
      <c r="AJ53" s="22"/>
      <c r="AK53" s="33"/>
      <c r="AL53" s="33" t="e">
        <v>#DIV/0!</v>
      </c>
      <c r="AM53" s="48" t="e">
        <v>#DIV/0!</v>
      </c>
      <c r="AN53" s="22"/>
      <c r="AO53" s="33"/>
      <c r="AP53" s="33" t="e">
        <v>#DIV/0!</v>
      </c>
      <c r="AQ53" s="48" t="e">
        <v>#DIV/0!</v>
      </c>
      <c r="AR53" s="22"/>
      <c r="AS53" s="81"/>
      <c r="AT53" s="33" t="e">
        <v>#DIV/0!</v>
      </c>
      <c r="AU53" s="48" t="e">
        <v>#DIV/0!</v>
      </c>
      <c r="AV53" s="22"/>
      <c r="AW53" s="81"/>
      <c r="AX53" s="33" t="e">
        <v>#DIV/0!</v>
      </c>
      <c r="AY53" s="48" t="e">
        <v>#DIV/0!</v>
      </c>
      <c r="AZ53" s="82">
        <v>8652</v>
      </c>
      <c r="BA53" s="23">
        <v>48599</v>
      </c>
      <c r="BB53" s="74">
        <v>8652</v>
      </c>
      <c r="BC53" s="63">
        <v>48599</v>
      </c>
      <c r="BD53" s="74">
        <v>0</v>
      </c>
      <c r="BE53" s="83">
        <v>0</v>
      </c>
      <c r="BF53" s="104">
        <v>0</v>
      </c>
      <c r="BG53" s="84">
        <v>0</v>
      </c>
      <c r="BH53" s="124">
        <v>23</v>
      </c>
    </row>
    <row r="54" spans="1:60" s="61" customFormat="1" x14ac:dyDescent="0.55000000000000004">
      <c r="A54" s="76" t="s">
        <v>23</v>
      </c>
      <c r="B54" s="113"/>
      <c r="C54" s="114"/>
      <c r="D54" s="27"/>
      <c r="E54" s="98"/>
      <c r="F54" s="98"/>
      <c r="G54" s="33"/>
      <c r="H54" s="27"/>
      <c r="I54" s="98"/>
      <c r="J54" s="98"/>
      <c r="K54" s="33"/>
      <c r="L54" s="27"/>
      <c r="M54" s="98"/>
      <c r="N54" s="98"/>
      <c r="O54" s="33"/>
      <c r="P54" s="27"/>
      <c r="Q54" s="98"/>
      <c r="R54" s="98"/>
      <c r="S54" s="33"/>
      <c r="T54" s="27"/>
      <c r="U54" s="98"/>
      <c r="V54" s="98"/>
      <c r="W54" s="33"/>
      <c r="X54" s="27"/>
      <c r="Y54" s="98"/>
      <c r="Z54" s="98"/>
      <c r="AA54" s="33"/>
      <c r="AB54" s="27"/>
      <c r="AC54" s="98"/>
      <c r="AD54" s="98"/>
      <c r="AE54" s="33"/>
      <c r="AF54" s="27"/>
      <c r="AG54" s="98"/>
      <c r="AH54" s="98"/>
      <c r="AI54" s="33"/>
      <c r="AJ54" s="27"/>
      <c r="AK54" s="98"/>
      <c r="AL54" s="98"/>
      <c r="AM54" s="33"/>
      <c r="AN54" s="27"/>
      <c r="AO54" s="98"/>
      <c r="AP54" s="98"/>
      <c r="AQ54" s="33"/>
      <c r="AR54" s="27"/>
      <c r="AS54" s="98"/>
      <c r="AT54" s="98"/>
      <c r="AU54" s="98"/>
      <c r="AV54" s="27"/>
      <c r="AW54" s="98"/>
      <c r="AX54" s="98"/>
      <c r="AY54" s="33"/>
      <c r="AZ54" s="115"/>
      <c r="BA54" s="115"/>
      <c r="BH54" s="125"/>
    </row>
    <row r="55" spans="1:60" s="61" customFormat="1" x14ac:dyDescent="0.55000000000000004">
      <c r="A55" s="68">
        <v>1</v>
      </c>
      <c r="B55" s="116" t="s">
        <v>67</v>
      </c>
      <c r="C55" s="69" t="s">
        <v>62</v>
      </c>
      <c r="D55" s="117">
        <v>1760</v>
      </c>
      <c r="E55" s="118">
        <v>7877.81</v>
      </c>
      <c r="F55" s="118">
        <v>0</v>
      </c>
      <c r="G55" s="48">
        <v>4.4760284099999996</v>
      </c>
      <c r="H55" s="117">
        <v>1620</v>
      </c>
      <c r="I55" s="118">
        <v>7277.74</v>
      </c>
      <c r="J55" s="118">
        <v>0</v>
      </c>
      <c r="K55" s="48">
        <v>4.4924321000000003</v>
      </c>
      <c r="L55" s="117">
        <v>1474</v>
      </c>
      <c r="M55" s="118">
        <v>6651.95</v>
      </c>
      <c r="N55" s="118">
        <v>0</v>
      </c>
      <c r="O55" s="48">
        <v>4.5128561700000001</v>
      </c>
      <c r="P55" s="117">
        <v>1539</v>
      </c>
      <c r="Q55" s="118">
        <v>6930.57</v>
      </c>
      <c r="R55" s="118">
        <v>0</v>
      </c>
      <c r="S55" s="48">
        <v>4.50329435</v>
      </c>
      <c r="T55" s="117">
        <v>1817</v>
      </c>
      <c r="U55" s="118">
        <v>8248.7000000000007</v>
      </c>
      <c r="V55" s="118">
        <v>0</v>
      </c>
      <c r="W55" s="48">
        <v>4.5397358299999997</v>
      </c>
      <c r="X55" s="117"/>
      <c r="Y55" s="118"/>
      <c r="Z55" s="118">
        <v>0</v>
      </c>
      <c r="AA55" s="48" t="e">
        <v>#DIV/0!</v>
      </c>
      <c r="AB55" s="117"/>
      <c r="AC55" s="118"/>
      <c r="AD55" s="118">
        <v>0</v>
      </c>
      <c r="AE55" s="48" t="e">
        <v>#DIV/0!</v>
      </c>
      <c r="AF55" s="117"/>
      <c r="AG55" s="118"/>
      <c r="AH55" s="118">
        <v>0</v>
      </c>
      <c r="AI55" s="48" t="e">
        <v>#DIV/0!</v>
      </c>
      <c r="AJ55" s="117"/>
      <c r="AK55" s="118"/>
      <c r="AL55" s="118">
        <v>0</v>
      </c>
      <c r="AM55" s="48" t="e">
        <v>#DIV/0!</v>
      </c>
      <c r="AN55" s="117"/>
      <c r="AO55" s="118"/>
      <c r="AP55" s="118">
        <v>0</v>
      </c>
      <c r="AQ55" s="48" t="e">
        <v>#DIV/0!</v>
      </c>
      <c r="AR55" s="22"/>
      <c r="AS55" s="81"/>
      <c r="AT55" s="33" t="e">
        <v>#DIV/0!</v>
      </c>
      <c r="AU55" s="48" t="e">
        <v>#DIV/0!</v>
      </c>
      <c r="AV55" s="22"/>
      <c r="AW55" s="81"/>
      <c r="AX55" s="33" t="e">
        <v>#DIV/0!</v>
      </c>
      <c r="AY55" s="48" t="e">
        <v>#DIV/0!</v>
      </c>
      <c r="AZ55" s="82">
        <v>6393</v>
      </c>
      <c r="BA55" s="23">
        <v>36986.769999999997</v>
      </c>
      <c r="BB55" s="74">
        <v>6393</v>
      </c>
      <c r="BC55" s="63">
        <v>36986.769999999997</v>
      </c>
      <c r="BD55" s="74">
        <v>0</v>
      </c>
      <c r="BE55" s="83">
        <v>0</v>
      </c>
      <c r="BF55" s="104">
        <v>0</v>
      </c>
      <c r="BG55" s="84">
        <v>0</v>
      </c>
      <c r="BH55" s="125">
        <v>10</v>
      </c>
    </row>
    <row r="56" spans="1:60" x14ac:dyDescent="0.55000000000000004">
      <c r="A56" s="76" t="s">
        <v>64</v>
      </c>
      <c r="B56" s="77"/>
      <c r="C56" s="89"/>
      <c r="D56" s="27"/>
      <c r="E56" s="98"/>
      <c r="F56" s="98"/>
      <c r="G56" s="99"/>
      <c r="H56" s="27"/>
      <c r="I56" s="98"/>
      <c r="J56" s="98"/>
      <c r="K56" s="99"/>
      <c r="L56" s="27"/>
      <c r="M56" s="98"/>
      <c r="N56" s="98"/>
      <c r="O56" s="99"/>
      <c r="P56" s="27"/>
      <c r="Q56" s="98"/>
      <c r="R56" s="98"/>
      <c r="S56" s="99"/>
      <c r="T56" s="27"/>
      <c r="U56" s="98"/>
      <c r="V56" s="98"/>
      <c r="W56" s="99"/>
      <c r="X56" s="27"/>
      <c r="Y56" s="98"/>
      <c r="Z56" s="98"/>
      <c r="AA56" s="99"/>
      <c r="AB56" s="27"/>
      <c r="AC56" s="98"/>
      <c r="AD56" s="98"/>
      <c r="AE56" s="99"/>
      <c r="AF56" s="27"/>
      <c r="AG56" s="98"/>
      <c r="AH56" s="98"/>
      <c r="AI56" s="99"/>
      <c r="AJ56" s="27"/>
      <c r="AK56" s="98"/>
      <c r="AL56" s="98"/>
      <c r="AM56" s="99"/>
      <c r="AN56" s="27"/>
      <c r="AO56" s="98"/>
      <c r="AP56" s="98"/>
      <c r="AQ56" s="99"/>
      <c r="AR56" s="27"/>
      <c r="AS56" s="78"/>
      <c r="AT56" s="98"/>
      <c r="AU56" s="99"/>
      <c r="AV56" s="27"/>
      <c r="AW56" s="78"/>
      <c r="AX56" s="98"/>
      <c r="AY56" s="99"/>
      <c r="AZ56" s="53"/>
      <c r="BA56" s="60"/>
      <c r="BF56" s="105"/>
      <c r="BH56" s="124"/>
    </row>
    <row r="57" spans="1:60" x14ac:dyDescent="0.55000000000000004">
      <c r="A57" s="79">
        <v>1</v>
      </c>
      <c r="B57" s="80" t="s">
        <v>70</v>
      </c>
      <c r="C57" s="85" t="s">
        <v>65</v>
      </c>
      <c r="D57" s="22">
        <v>67</v>
      </c>
      <c r="E57" s="33">
        <v>621.27</v>
      </c>
      <c r="F57" s="33">
        <v>-1.8999992335011484E-7</v>
      </c>
      <c r="G57" s="48">
        <v>9.2726865699999994</v>
      </c>
      <c r="H57" s="22">
        <v>363</v>
      </c>
      <c r="I57" s="33">
        <v>1889.98</v>
      </c>
      <c r="J57" s="33">
        <v>1.3900000794819789E-6</v>
      </c>
      <c r="K57" s="48">
        <v>5.2065564699999998</v>
      </c>
      <c r="L57" s="22">
        <v>595</v>
      </c>
      <c r="M57" s="33">
        <v>2884.39</v>
      </c>
      <c r="N57" s="33">
        <v>-2.5499998628220055E-6</v>
      </c>
      <c r="O57" s="48">
        <v>4.8477142899999999</v>
      </c>
      <c r="P57" s="22">
        <v>893</v>
      </c>
      <c r="Q57" s="33">
        <v>4161.68</v>
      </c>
      <c r="R57" s="33">
        <v>-3.35000004270114E-6</v>
      </c>
      <c r="S57" s="48">
        <v>4.6603359500000003</v>
      </c>
      <c r="T57" s="22">
        <v>889</v>
      </c>
      <c r="U57" s="33">
        <v>4206.46</v>
      </c>
      <c r="V57" s="33">
        <v>4.3999989429721609E-7</v>
      </c>
      <c r="W57" s="48">
        <v>4.73167604</v>
      </c>
      <c r="X57" s="22"/>
      <c r="Y57" s="33"/>
      <c r="Z57" s="33" t="e">
        <v>#DIV/0!</v>
      </c>
      <c r="AA57" s="48" t="e">
        <v>#DIV/0!</v>
      </c>
      <c r="AB57" s="22"/>
      <c r="AC57" s="33"/>
      <c r="AD57" s="33" t="e">
        <v>#DIV/0!</v>
      </c>
      <c r="AE57" s="48" t="e">
        <v>#DIV/0!</v>
      </c>
      <c r="AF57" s="22"/>
      <c r="AG57" s="33"/>
      <c r="AH57" s="33" t="e">
        <v>#DIV/0!</v>
      </c>
      <c r="AI57" s="48" t="e">
        <v>#DIV/0!</v>
      </c>
      <c r="AJ57" s="22"/>
      <c r="AK57" s="33"/>
      <c r="AL57" s="33" t="e">
        <v>#DIV/0!</v>
      </c>
      <c r="AM57" s="48" t="e">
        <v>#DIV/0!</v>
      </c>
      <c r="AN57" s="22"/>
      <c r="AO57" s="33"/>
      <c r="AP57" s="33" t="e">
        <v>#DIV/0!</v>
      </c>
      <c r="AQ57" s="48" t="e">
        <v>#DIV/0!</v>
      </c>
      <c r="AR57" s="22"/>
      <c r="AS57" s="81"/>
      <c r="AT57" s="33" t="e">
        <v>#DIV/0!</v>
      </c>
      <c r="AU57" s="48" t="e">
        <v>#DIV/0!</v>
      </c>
      <c r="AV57" s="22"/>
      <c r="AW57" s="81"/>
      <c r="AX57" s="33" t="e">
        <v>#DIV/0!</v>
      </c>
      <c r="AY57" s="48" t="e">
        <v>#DIV/0!</v>
      </c>
      <c r="AZ57" s="53"/>
      <c r="BA57" s="60"/>
      <c r="BF57" s="105"/>
      <c r="BH57" s="124">
        <v>24</v>
      </c>
    </row>
    <row r="58" spans="1:60" x14ac:dyDescent="0.55000000000000004">
      <c r="A58" s="79">
        <v>2</v>
      </c>
      <c r="B58" s="80" t="s">
        <v>69</v>
      </c>
      <c r="C58" s="85" t="s">
        <v>66</v>
      </c>
      <c r="D58" s="22">
        <v>2411</v>
      </c>
      <c r="E58" s="33">
        <v>10668.14</v>
      </c>
      <c r="F58" s="33">
        <v>8.9999957708641887E-7</v>
      </c>
      <c r="G58" s="48">
        <v>4.4247781000000002</v>
      </c>
      <c r="H58" s="22">
        <v>3174</v>
      </c>
      <c r="I58" s="33">
        <v>13938.5</v>
      </c>
      <c r="J58" s="33">
        <v>-7.1199992817128077E-6</v>
      </c>
      <c r="K58" s="48">
        <v>4.3914618799999996</v>
      </c>
      <c r="L58" s="22">
        <v>3470</v>
      </c>
      <c r="M58" s="33">
        <v>15207.21</v>
      </c>
      <c r="N58" s="33">
        <v>-6.9000016083009541E-6</v>
      </c>
      <c r="O58" s="48">
        <v>4.3824812700000004</v>
      </c>
      <c r="P58" s="22">
        <v>3097</v>
      </c>
      <c r="Q58" s="33">
        <v>13608.47</v>
      </c>
      <c r="R58" s="33">
        <v>-2.890001269406639E-6</v>
      </c>
      <c r="S58" s="48">
        <v>4.3940813700000003</v>
      </c>
      <c r="T58" s="22">
        <v>5326</v>
      </c>
      <c r="U58" s="33">
        <v>23533.43</v>
      </c>
      <c r="V58" s="33">
        <v>7.0599999162368476E-6</v>
      </c>
      <c r="W58" s="48">
        <v>4.4185936899999998</v>
      </c>
      <c r="X58" s="22"/>
      <c r="Y58" s="33"/>
      <c r="Z58" s="33" t="e">
        <v>#DIV/0!</v>
      </c>
      <c r="AA58" s="48" t="e">
        <v>#DIV/0!</v>
      </c>
      <c r="AB58" s="22"/>
      <c r="AC58" s="33"/>
      <c r="AD58" s="33" t="e">
        <v>#DIV/0!</v>
      </c>
      <c r="AE58" s="48" t="e">
        <v>#DIV/0!</v>
      </c>
      <c r="AF58" s="22"/>
      <c r="AG58" s="33"/>
      <c r="AH58" s="33" t="e">
        <v>#DIV/0!</v>
      </c>
      <c r="AI58" s="48" t="e">
        <v>#DIV/0!</v>
      </c>
      <c r="AJ58" s="22"/>
      <c r="AK58" s="33"/>
      <c r="AL58" s="33" t="e">
        <v>#DIV/0!</v>
      </c>
      <c r="AM58" s="48" t="e">
        <v>#DIV/0!</v>
      </c>
      <c r="AN58" s="22"/>
      <c r="AO58" s="33"/>
      <c r="AP58" s="33" t="e">
        <v>#DIV/0!</v>
      </c>
      <c r="AQ58" s="48" t="e">
        <v>#DIV/0!</v>
      </c>
      <c r="AR58" s="22"/>
      <c r="AS58" s="81"/>
      <c r="AT58" s="33" t="e">
        <v>#DIV/0!</v>
      </c>
      <c r="AU58" s="48" t="e">
        <v>#DIV/0!</v>
      </c>
      <c r="AV58" s="22"/>
      <c r="AW58" s="81"/>
      <c r="AX58" s="33" t="e">
        <v>#DIV/0!</v>
      </c>
      <c r="AY58" s="48" t="e">
        <v>#DIV/0!</v>
      </c>
      <c r="AZ58" s="53"/>
      <c r="BA58" s="60"/>
      <c r="BF58" s="105"/>
      <c r="BH58" s="124">
        <v>25</v>
      </c>
    </row>
    <row r="59" spans="1:60" x14ac:dyDescent="0.55000000000000004">
      <c r="A59" s="79">
        <v>3</v>
      </c>
      <c r="B59" s="80" t="s">
        <v>71</v>
      </c>
      <c r="C59" s="106" t="s">
        <v>68</v>
      </c>
      <c r="D59" s="22">
        <v>25.7</v>
      </c>
      <c r="E59" s="33">
        <v>444.25</v>
      </c>
      <c r="F59" s="33">
        <v>-5.3999997362552676E-8</v>
      </c>
      <c r="G59" s="48">
        <v>17.285992220000001</v>
      </c>
      <c r="H59" s="22">
        <v>35.200000000000003</v>
      </c>
      <c r="I59" s="33">
        <v>484.97</v>
      </c>
      <c r="J59" s="33">
        <v>-6.4000005295383744E-8</v>
      </c>
      <c r="K59" s="48">
        <v>13.777556819999999</v>
      </c>
      <c r="L59" s="22">
        <v>37.6</v>
      </c>
      <c r="M59" s="33">
        <v>495.25</v>
      </c>
      <c r="N59" s="33">
        <v>1.1999998150713509E-7</v>
      </c>
      <c r="O59" s="48">
        <v>13.17154255</v>
      </c>
      <c r="P59" s="22">
        <v>46</v>
      </c>
      <c r="Q59" s="33">
        <v>531.27</v>
      </c>
      <c r="R59" s="33">
        <v>-1.800000291041215E-7</v>
      </c>
      <c r="S59" s="48">
        <v>11.54934783</v>
      </c>
      <c r="T59" s="22">
        <v>53.9</v>
      </c>
      <c r="U59" s="33">
        <v>568.89</v>
      </c>
      <c r="V59" s="33">
        <v>2.4499991013726685E-7</v>
      </c>
      <c r="W59" s="48">
        <v>10.554545450000001</v>
      </c>
      <c r="X59" s="22"/>
      <c r="Y59" s="33"/>
      <c r="Z59" s="33" t="e">
        <v>#DIV/0!</v>
      </c>
      <c r="AA59" s="48" t="e">
        <v>#DIV/0!</v>
      </c>
      <c r="AB59" s="22"/>
      <c r="AC59" s="33"/>
      <c r="AD59" s="33" t="e">
        <v>#DIV/0!</v>
      </c>
      <c r="AE59" s="48" t="e">
        <v>#DIV/0!</v>
      </c>
      <c r="AF59" s="22"/>
      <c r="AG59" s="33"/>
      <c r="AH59" s="33" t="e">
        <v>#DIV/0!</v>
      </c>
      <c r="AI59" s="48" t="e">
        <v>#DIV/0!</v>
      </c>
      <c r="AJ59" s="22"/>
      <c r="AK59" s="33"/>
      <c r="AL59" s="33" t="e">
        <v>#DIV/0!</v>
      </c>
      <c r="AM59" s="48" t="e">
        <v>#DIV/0!</v>
      </c>
      <c r="AN59" s="22"/>
      <c r="AO59" s="33"/>
      <c r="AP59" s="33" t="e">
        <v>#DIV/0!</v>
      </c>
      <c r="AQ59" s="48" t="e">
        <v>#DIV/0!</v>
      </c>
      <c r="AR59" s="22"/>
      <c r="AS59" s="81"/>
      <c r="AT59" s="33" t="e">
        <v>#DIV/0!</v>
      </c>
      <c r="AU59" s="48" t="e">
        <v>#DIV/0!</v>
      </c>
      <c r="AV59" s="22"/>
      <c r="AW59" s="81"/>
      <c r="AX59" s="33" t="e">
        <v>#DIV/0!</v>
      </c>
      <c r="AY59" s="48" t="e">
        <v>#DIV/0!</v>
      </c>
      <c r="AZ59" s="53"/>
      <c r="BA59" s="60"/>
      <c r="BF59" s="105"/>
      <c r="BH59" s="124">
        <v>26</v>
      </c>
    </row>
    <row r="60" spans="1:60" x14ac:dyDescent="0.55000000000000004">
      <c r="A60" s="24" t="s">
        <v>5</v>
      </c>
      <c r="B60" s="25"/>
      <c r="C60" s="94"/>
      <c r="D60" s="30">
        <v>2503.6999999999998</v>
      </c>
      <c r="E60" s="30">
        <v>11733.66</v>
      </c>
      <c r="F60" s="40"/>
      <c r="G60" s="49" t="s">
        <v>41</v>
      </c>
      <c r="H60" s="30">
        <v>3572.2</v>
      </c>
      <c r="I60" s="30">
        <v>16313.449999999999</v>
      </c>
      <c r="J60" s="40"/>
      <c r="K60" s="49" t="s">
        <v>41</v>
      </c>
      <c r="L60" s="30">
        <v>4102.6000000000004</v>
      </c>
      <c r="M60" s="30">
        <v>18586.849999999999</v>
      </c>
      <c r="N60" s="40"/>
      <c r="O60" s="49" t="s">
        <v>41</v>
      </c>
      <c r="P60" s="30">
        <v>4036</v>
      </c>
      <c r="Q60" s="30">
        <v>18301.420000000002</v>
      </c>
      <c r="R60" s="40"/>
      <c r="S60" s="49" t="s">
        <v>41</v>
      </c>
      <c r="T60" s="30">
        <v>6268.9</v>
      </c>
      <c r="U60" s="30">
        <v>28308.78</v>
      </c>
      <c r="V60" s="40"/>
      <c r="W60" s="49" t="s">
        <v>41</v>
      </c>
      <c r="X60" s="30">
        <v>0</v>
      </c>
      <c r="Y60" s="30">
        <v>0</v>
      </c>
      <c r="Z60" s="40"/>
      <c r="AA60" s="49" t="s">
        <v>41</v>
      </c>
      <c r="AB60" s="30">
        <v>0</v>
      </c>
      <c r="AC60" s="30">
        <v>0</v>
      </c>
      <c r="AD60" s="40"/>
      <c r="AE60" s="49" t="s">
        <v>41</v>
      </c>
      <c r="AF60" s="30">
        <v>0</v>
      </c>
      <c r="AG60" s="30">
        <v>0</v>
      </c>
      <c r="AH60" s="40"/>
      <c r="AI60" s="49" t="s">
        <v>41</v>
      </c>
      <c r="AJ60" s="30">
        <v>0</v>
      </c>
      <c r="AK60" s="30">
        <v>0</v>
      </c>
      <c r="AL60" s="40"/>
      <c r="AM60" s="49" t="s">
        <v>41</v>
      </c>
      <c r="AN60" s="30">
        <v>0</v>
      </c>
      <c r="AO60" s="30">
        <v>0</v>
      </c>
      <c r="AP60" s="40"/>
      <c r="AQ60" s="49" t="s">
        <v>41</v>
      </c>
      <c r="AR60" s="30">
        <v>0</v>
      </c>
      <c r="AS60" s="31">
        <v>0</v>
      </c>
      <c r="AT60" s="40"/>
      <c r="AU60" s="49" t="s">
        <v>41</v>
      </c>
      <c r="AV60" s="30">
        <v>0</v>
      </c>
      <c r="AW60" s="31">
        <v>0</v>
      </c>
      <c r="AX60" s="40"/>
      <c r="AY60" s="49" t="s">
        <v>41</v>
      </c>
      <c r="AZ60" s="32">
        <v>14214.5</v>
      </c>
      <c r="BA60" s="31">
        <v>93244.160000000003</v>
      </c>
      <c r="BB60" s="54">
        <v>14214.5</v>
      </c>
      <c r="BC60" s="55">
        <v>93244.160000000003</v>
      </c>
      <c r="BD60" s="54">
        <v>0</v>
      </c>
      <c r="BE60" s="59">
        <v>0</v>
      </c>
      <c r="BF60" s="123">
        <v>0</v>
      </c>
      <c r="BG60" s="66">
        <v>0</v>
      </c>
    </row>
  </sheetData>
  <autoFilter ref="A3:M3"/>
  <mergeCells count="1">
    <mergeCell ref="L20:AY20"/>
  </mergeCells>
  <pageMargins left="0.55118110236220474" right="0.15748031496062992" top="0.59055118110236227" bottom="0.98425196850393704" header="0.51181102362204722" footer="0.51181102362204722"/>
  <pageSetup paperSize="9" scale="70" orientation="landscape" r:id="rId1"/>
  <headerFooter alignWithMargins="0">
    <oddFooter>&amp;R&amp;"Angsana New,ธรรมดา"งานจัดการพลังงาน
นายสุรเดช  คิดการงาน (ผอส.04244)</oddFooter>
  </headerFooter>
  <colBreaks count="1" manualBreakCount="1">
    <brk id="59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2569-บิลค่าไฟฟ้า</vt:lpstr>
      <vt:lpstr>'2569-บิลค่าไฟฟ้า'!Print_Area</vt:lpstr>
      <vt:lpstr>'2569-บิลค่าไฟฟ้า'!Print_Titles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2026-05-21T04:37:33Z</cp:lastPrinted>
  <dcterms:created xsi:type="dcterms:W3CDTF">2019-06-17T11:45:57Z</dcterms:created>
  <dcterms:modified xsi:type="dcterms:W3CDTF">2026-06-18T02:43:22Z</dcterms:modified>
</cp:coreProperties>
</file>