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7" r:id="rId1"/>
  </sheets>
  <externalReferences>
    <externalReference r:id="rId2"/>
  </externalReferences>
  <definedNames>
    <definedName name="_xlnm.Print_Area" localSheetId="0">'สนามกีฬาอินทนิล 40 kW '!$A$1:$K$16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7" l="1"/>
  <c r="J16" i="7"/>
  <c r="I16" i="7"/>
  <c r="H16" i="7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<sst xmlns="http://schemas.openxmlformats.org/spreadsheetml/2006/main" count="120" uniqueCount="27">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</sst>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'[1]สนามกีฬาอินทนิล 40 kW '!$B$2:$B$3</c:f>
              <c:strCache>
                <c:ptCount val="1"/>
                <c:pt idx="0">
                  <c:v>หน่วย (2560)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1164.1099999999999</c:v>
                </c:pt>
                <c:pt idx="8">
                  <c:v>4804.58</c:v>
                </c:pt>
                <c:pt idx="9">
                  <c:v>4918.8100000000004</c:v>
                </c:pt>
                <c:pt idx="10">
                  <c:v>4641.47</c:v>
                </c:pt>
                <c:pt idx="11">
                  <c:v>4642.37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0-455C-9B8F-3D41DDE33CC8}"/>
            </c:ext>
          </c:extLst>
        </c:ser>
        <c:ser>
          <c:idx val="1"/>
          <c:order val="1"/>
          <c:tx>
            <c:strRef>
              <c:f>'[1]สนามกีฬาอินทนิล 40 kW '!$C$2:$C$3</c:f>
              <c:strCache>
                <c:ptCount val="1"/>
                <c:pt idx="0">
                  <c:v>หน่วย (2561)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'!$C$4:$C$15</c:f>
              <c:numCache>
                <c:formatCode>General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0-455C-9B8F-3D41DDE3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'[1]สนามกีฬาอินทนิล 40 kW '!$C$2:$C$3</c:f>
              <c:strCache>
                <c:ptCount val="1"/>
                <c:pt idx="0">
                  <c:v>หน่วย (2561)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'!$C$4:$C$15</c:f>
              <c:numCache>
                <c:formatCode>General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0-4999-85A4-97940A071220}"/>
            </c:ext>
          </c:extLst>
        </c:ser>
        <c:ser>
          <c:idx val="1"/>
          <c:order val="1"/>
          <c:tx>
            <c:strRef>
              <c:f>'[1]สนามกีฬาอินทนิล 40 kW '!$D$2:$D$3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'!$D$4:$D$15</c:f>
              <c:numCache>
                <c:formatCode>General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0-4999-85A4-97940A07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'[1]สนามกีฬาอินทนิล 40 kW '!$D$2:$D$3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'!$D$4:$D$15</c:f>
              <c:numCache>
                <c:formatCode>General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9-4CFB-9F42-322EB52BECFC}"/>
            </c:ext>
          </c:extLst>
        </c:ser>
        <c:ser>
          <c:idx val="1"/>
          <c:order val="1"/>
          <c:tx>
            <c:strRef>
              <c:f>'[1]สนามกีฬาอินทนิล 40 kW '!$E$2:$E$3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'[1]สนามกีฬาอินทนิล 40 kW '!$E$4:$E$15</c:f>
              <c:numCache>
                <c:formatCode>General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9-4CFB-9F42-322EB52BE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หน่วย (2560)</v>
          </cell>
          <cell r="C2" t="str">
            <v>หน่วย (2561)</v>
          </cell>
          <cell r="D2" t="str">
            <v>หน่วย (2562)</v>
          </cell>
          <cell r="E2" t="str">
            <v>หน่วย  (2563)</v>
          </cell>
        </row>
        <row r="3">
          <cell r="B3" t="str">
            <v>(kWh)</v>
          </cell>
          <cell r="C3" t="str">
            <v>(kWh)</v>
          </cell>
          <cell r="D3" t="str">
            <v>(kWh)</v>
          </cell>
          <cell r="E3" t="str">
            <v>(kWh)</v>
          </cell>
        </row>
        <row r="4">
          <cell r="A4" t="str">
            <v>มกราคม</v>
          </cell>
          <cell r="B4" t="str">
            <v>-</v>
          </cell>
          <cell r="C4">
            <v>4748.53</v>
          </cell>
          <cell r="D4">
            <v>4811.83</v>
          </cell>
          <cell r="E4">
            <v>4840.6499999999996</v>
          </cell>
        </row>
        <row r="5">
          <cell r="A5" t="str">
            <v>กุมภาพันธ์</v>
          </cell>
          <cell r="B5" t="str">
            <v>-</v>
          </cell>
          <cell r="C5">
            <v>4879.21</v>
          </cell>
          <cell r="D5">
            <v>4784.1899999999996</v>
          </cell>
          <cell r="E5">
            <v>4470.7299999999996</v>
          </cell>
        </row>
        <row r="6">
          <cell r="A6" t="str">
            <v>มีนาคม</v>
          </cell>
          <cell r="B6" t="str">
            <v>-</v>
          </cell>
          <cell r="C6">
            <v>5206.72</v>
          </cell>
          <cell r="D6">
            <v>5060.96</v>
          </cell>
          <cell r="E6">
            <v>5058.79</v>
          </cell>
        </row>
        <row r="7">
          <cell r="A7" t="str">
            <v>เมษายน</v>
          </cell>
          <cell r="B7" t="str">
            <v>-</v>
          </cell>
          <cell r="C7">
            <v>5224.67</v>
          </cell>
          <cell r="D7">
            <v>5184.04</v>
          </cell>
          <cell r="E7">
            <v>4931.9799999999996</v>
          </cell>
        </row>
        <row r="8">
          <cell r="A8" t="str">
            <v>พฤษภาคม</v>
          </cell>
          <cell r="B8" t="str">
            <v>-</v>
          </cell>
          <cell r="C8">
            <v>5713.46</v>
          </cell>
          <cell r="D8">
            <v>5439.28</v>
          </cell>
          <cell r="E8">
            <v>5564.37</v>
          </cell>
        </row>
        <row r="9">
          <cell r="A9" t="str">
            <v>มิถุนายน</v>
          </cell>
          <cell r="B9" t="str">
            <v>-</v>
          </cell>
          <cell r="C9">
            <v>4713.62</v>
          </cell>
          <cell r="D9">
            <v>5049.03</v>
          </cell>
          <cell r="E9">
            <v>4819.95</v>
          </cell>
        </row>
        <row r="10">
          <cell r="A10" t="str">
            <v>กรกฏาคม</v>
          </cell>
          <cell r="B10" t="str">
            <v>-</v>
          </cell>
          <cell r="C10">
            <v>4247.97</v>
          </cell>
          <cell r="D10">
            <v>4376.3599999999997</v>
          </cell>
          <cell r="E10" t="str">
            <v>-</v>
          </cell>
        </row>
        <row r="11">
          <cell r="A11" t="str">
            <v>สิงหาคม</v>
          </cell>
          <cell r="B11">
            <v>1164.1099999999999</v>
          </cell>
          <cell r="C11">
            <v>4256.8500000000004</v>
          </cell>
          <cell r="D11">
            <v>4023.99</v>
          </cell>
          <cell r="E11" t="str">
            <v>-</v>
          </cell>
        </row>
        <row r="12">
          <cell r="A12" t="str">
            <v>กันยายน</v>
          </cell>
          <cell r="B12">
            <v>4804.58</v>
          </cell>
          <cell r="C12">
            <v>4852.46</v>
          </cell>
          <cell r="D12">
            <v>4975.6400000000003</v>
          </cell>
          <cell r="E12" t="str">
            <v>-</v>
          </cell>
        </row>
        <row r="13">
          <cell r="A13" t="str">
            <v>ตุลาคม</v>
          </cell>
          <cell r="B13">
            <v>4918.8100000000004</v>
          </cell>
          <cell r="C13">
            <v>4940.0600000000004</v>
          </cell>
          <cell r="D13">
            <v>5031.88</v>
          </cell>
          <cell r="E13" t="str">
            <v>-</v>
          </cell>
        </row>
        <row r="14">
          <cell r="A14" t="str">
            <v>พฤศจิกายน</v>
          </cell>
          <cell r="B14">
            <v>4641.47</v>
          </cell>
          <cell r="C14">
            <v>4934.05</v>
          </cell>
          <cell r="D14">
            <v>4889.05</v>
          </cell>
          <cell r="E14" t="str">
            <v>-</v>
          </cell>
        </row>
        <row r="15">
          <cell r="A15" t="str">
            <v>ธันวาคม</v>
          </cell>
          <cell r="B15">
            <v>4642.37</v>
          </cell>
          <cell r="C15">
            <v>4001.98</v>
          </cell>
          <cell r="D15">
            <v>4599.7700000000004</v>
          </cell>
          <cell r="E15" t="str">
            <v>-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I10" sqref="I10"/>
    </sheetView>
  </sheetViews>
  <sheetFormatPr defaultRowHeight="25.8" x14ac:dyDescent="0.65"/>
  <cols>
    <col min="1" max="1" width="11.69921875" style="4" customWidth="1"/>
    <col min="2" max="5" width="12.19921875" style="4" hidden="1" customWidth="1"/>
    <col min="6" max="11" width="12.19921875" style="4" customWidth="1"/>
    <col min="12" max="16384" width="8.796875" style="1"/>
  </cols>
  <sheetData>
    <row r="1" spans="1:11" ht="26.4" x14ac:dyDescent="0.7">
      <c r="A1" s="3" t="s">
        <v>15</v>
      </c>
    </row>
    <row r="2" spans="1:11" x14ac:dyDescent="0.65">
      <c r="A2" s="5" t="s">
        <v>0</v>
      </c>
      <c r="B2" s="5" t="s">
        <v>25</v>
      </c>
      <c r="C2" s="5" t="s">
        <v>24</v>
      </c>
      <c r="D2" s="5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26</v>
      </c>
    </row>
    <row r="3" spans="1:11" x14ac:dyDescent="0.65">
      <c r="A3" s="6"/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</row>
    <row r="4" spans="1:11" x14ac:dyDescent="0.65">
      <c r="A4" s="7" t="s">
        <v>2</v>
      </c>
      <c r="B4" s="8" t="s">
        <v>14</v>
      </c>
      <c r="C4" s="8">
        <v>4748.53</v>
      </c>
      <c r="D4" s="8">
        <v>4811.83</v>
      </c>
      <c r="E4" s="8">
        <v>4840.6499999999996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  <c r="K4" s="8" t="s">
        <v>14</v>
      </c>
    </row>
    <row r="5" spans="1:11" x14ac:dyDescent="0.65">
      <c r="A5" s="7" t="s">
        <v>16</v>
      </c>
      <c r="B5" s="8" t="s">
        <v>14</v>
      </c>
      <c r="C5" s="8">
        <v>4879.21</v>
      </c>
      <c r="D5" s="8">
        <v>4784.1899999999996</v>
      </c>
      <c r="E5" s="8">
        <v>4470.7299999999996</v>
      </c>
      <c r="F5" s="8" t="s">
        <v>14</v>
      </c>
      <c r="G5" s="8" t="s">
        <v>14</v>
      </c>
      <c r="H5" s="8" t="s">
        <v>14</v>
      </c>
      <c r="I5" s="8" t="s">
        <v>14</v>
      </c>
      <c r="J5" s="8" t="s">
        <v>14</v>
      </c>
      <c r="K5" s="8" t="s">
        <v>14</v>
      </c>
    </row>
    <row r="6" spans="1:11" x14ac:dyDescent="0.65">
      <c r="A6" s="7" t="s">
        <v>3</v>
      </c>
      <c r="B6" s="8" t="s">
        <v>14</v>
      </c>
      <c r="C6" s="8">
        <v>5206.72</v>
      </c>
      <c r="D6" s="8">
        <v>5060.96</v>
      </c>
      <c r="E6" s="8">
        <v>5058.79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  <c r="K6" s="8" t="s">
        <v>14</v>
      </c>
    </row>
    <row r="7" spans="1:11" x14ac:dyDescent="0.65">
      <c r="A7" s="7" t="s">
        <v>4</v>
      </c>
      <c r="B7" s="8" t="s">
        <v>14</v>
      </c>
      <c r="C7" s="8">
        <v>5224.67</v>
      </c>
      <c r="D7" s="8">
        <v>5184.04</v>
      </c>
      <c r="E7" s="8">
        <v>4931.9799999999996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  <c r="K7" s="8" t="s">
        <v>14</v>
      </c>
    </row>
    <row r="8" spans="1:11" x14ac:dyDescent="0.65">
      <c r="A8" s="7" t="s">
        <v>5</v>
      </c>
      <c r="B8" s="8" t="s">
        <v>14</v>
      </c>
      <c r="C8" s="8">
        <v>5713.46</v>
      </c>
      <c r="D8" s="8">
        <v>5439.28</v>
      </c>
      <c r="E8" s="8">
        <v>5564.37</v>
      </c>
      <c r="F8" s="8" t="s">
        <v>14</v>
      </c>
      <c r="G8" s="8" t="s">
        <v>14</v>
      </c>
      <c r="H8" s="8" t="s">
        <v>14</v>
      </c>
      <c r="I8" s="8" t="s">
        <v>14</v>
      </c>
      <c r="J8" s="8" t="s">
        <v>14</v>
      </c>
      <c r="K8" s="8" t="s">
        <v>14</v>
      </c>
    </row>
    <row r="9" spans="1:11" x14ac:dyDescent="0.65">
      <c r="A9" s="7" t="s">
        <v>6</v>
      </c>
      <c r="B9" s="8" t="s">
        <v>14</v>
      </c>
      <c r="C9" s="8">
        <v>4713.62</v>
      </c>
      <c r="D9" s="8">
        <v>5049.03</v>
      </c>
      <c r="E9" s="8">
        <v>4819.95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</row>
    <row r="10" spans="1:11" x14ac:dyDescent="0.65">
      <c r="A10" s="7" t="s">
        <v>7</v>
      </c>
      <c r="B10" s="8" t="s">
        <v>14</v>
      </c>
      <c r="C10" s="8">
        <v>4247.97</v>
      </c>
      <c r="D10" s="8">
        <v>4376.3599999999997</v>
      </c>
      <c r="E10" s="8" t="s">
        <v>14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  <c r="K10" s="8" t="s">
        <v>14</v>
      </c>
    </row>
    <row r="11" spans="1:11" x14ac:dyDescent="0.65">
      <c r="A11" s="7" t="s">
        <v>8</v>
      </c>
      <c r="B11" s="8">
        <v>1164.1099999999999</v>
      </c>
      <c r="C11" s="8">
        <v>4256.8500000000004</v>
      </c>
      <c r="D11" s="8">
        <v>4023.99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  <c r="K11" s="8" t="s">
        <v>14</v>
      </c>
    </row>
    <row r="12" spans="1:11" x14ac:dyDescent="0.65">
      <c r="A12" s="7" t="s">
        <v>9</v>
      </c>
      <c r="B12" s="8">
        <v>4804.58</v>
      </c>
      <c r="C12" s="8">
        <v>4852.46</v>
      </c>
      <c r="D12" s="8">
        <v>4975.6400000000003</v>
      </c>
      <c r="E12" s="8" t="s">
        <v>14</v>
      </c>
      <c r="F12" s="8" t="s">
        <v>14</v>
      </c>
      <c r="G12" s="8" t="s">
        <v>14</v>
      </c>
      <c r="H12" s="8" t="s">
        <v>14</v>
      </c>
      <c r="I12" s="8" t="s">
        <v>14</v>
      </c>
      <c r="J12" s="8" t="s">
        <v>14</v>
      </c>
      <c r="K12" s="8" t="s">
        <v>14</v>
      </c>
    </row>
    <row r="13" spans="1:11" x14ac:dyDescent="0.65">
      <c r="A13" s="7" t="s">
        <v>10</v>
      </c>
      <c r="B13" s="8">
        <v>4918.8100000000004</v>
      </c>
      <c r="C13" s="8">
        <v>4940.0600000000004</v>
      </c>
      <c r="D13" s="8">
        <v>5031.88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14</v>
      </c>
      <c r="K13" s="8" t="s">
        <v>14</v>
      </c>
    </row>
    <row r="14" spans="1:11" x14ac:dyDescent="0.65">
      <c r="A14" s="7" t="s">
        <v>11</v>
      </c>
      <c r="B14" s="8">
        <v>4641.47</v>
      </c>
      <c r="C14" s="8">
        <v>4934.05</v>
      </c>
      <c r="D14" s="8">
        <v>4889.05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14</v>
      </c>
      <c r="K14" s="8" t="s">
        <v>14</v>
      </c>
    </row>
    <row r="15" spans="1:11" x14ac:dyDescent="0.65">
      <c r="A15" s="7" t="s">
        <v>12</v>
      </c>
      <c r="B15" s="8">
        <v>4642.37</v>
      </c>
      <c r="C15" s="8">
        <v>4001.98</v>
      </c>
      <c r="D15" s="8">
        <v>4599.7700000000004</v>
      </c>
      <c r="E15" s="8" t="s">
        <v>14</v>
      </c>
      <c r="F15" s="8" t="s">
        <v>14</v>
      </c>
      <c r="G15" s="8" t="s">
        <v>14</v>
      </c>
      <c r="H15" s="8" t="s">
        <v>14</v>
      </c>
      <c r="I15" s="8" t="s">
        <v>14</v>
      </c>
      <c r="J15" s="8" t="s">
        <v>14</v>
      </c>
      <c r="K15" s="8" t="s">
        <v>14</v>
      </c>
    </row>
    <row r="16" spans="1:11" ht="26.4" x14ac:dyDescent="0.7">
      <c r="A16" s="9" t="s">
        <v>13</v>
      </c>
      <c r="B16" s="10">
        <f>SUM(B4:B15)</f>
        <v>20171.34</v>
      </c>
      <c r="C16" s="10">
        <f t="shared" ref="C16:K16" si="0">SUM(C4:C15)</f>
        <v>57719.579999999994</v>
      </c>
      <c r="D16" s="10">
        <f t="shared" si="0"/>
        <v>58226.01999999999</v>
      </c>
      <c r="E16" s="10">
        <f t="shared" si="0"/>
        <v>29686.469999999998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สนามกีฬาอินทนิล 40 kW </vt:lpstr>
      <vt:lpstr>'สนามกีฬาอินทนิล 40 kW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2026-03-16T07:07:04Z</dcterms:modified>
</cp:coreProperties>
</file>