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7 (ลงในงานจัดการพลังงาน)\"/>
    </mc:Choice>
  </mc:AlternateContent>
  <bookViews>
    <workbookView xWindow="0" yWindow="0" windowWidth="23040" windowHeight="8676" tabRatio="702"/>
  </bookViews>
  <sheets>
    <sheet name="สนามกีฬาอินทนิล 40 kW 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5" l="1"/>
  <c r="H16" i="5" l="1"/>
  <c r="I16" i="5" l="1"/>
  <c r="C16" i="5" l="1"/>
  <c r="D16" i="5"/>
  <c r="E16" i="5"/>
  <c r="F16" i="5"/>
  <c r="G16" i="5"/>
  <c r="B16" i="5"/>
</calcChain>
</file>

<file path=xl/sharedStrings.xml><?xml version="1.0" encoding="utf-8"?>
<sst xmlns="http://schemas.openxmlformats.org/spreadsheetml/2006/main" count="106" uniqueCount="26">
  <si>
    <t>เดือน</t>
  </si>
  <si>
    <t>(kWh)</t>
  </si>
  <si>
    <t>มกราคม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</si>
  <si>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</si>
  <si>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</si>
  <si>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</si>
  <si>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</si>
  <si>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</si>
  <si>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</si>
  <si>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</si>
  <si>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</si>
  <si>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</si>
  <si>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</si>
  <si>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</si>
  <si>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หน่วย (2017)</t>
  </si>
  <si>
    <t>หน่วย (2018)</t>
  </si>
  <si>
    <t>หน่วย (2019)</t>
  </si>
  <si>
    <t>หน่วย (2020)</t>
  </si>
  <si>
    <t>หน่วย (2021)</t>
  </si>
  <si>
    <t>หน่วย (2022)</t>
  </si>
  <si>
    <t>-</t>
  </si>
  <si>
    <t>การผลิตกระแสไฟฟ้าจากโซล่าเซลล์ (สนามกีฬาอินทนิล 40 kW)</t>
  </si>
  <si>
    <t>หน่วย (2023)</t>
  </si>
  <si>
    <t>กุมภาพันธ์</t>
  </si>
  <si>
    <t>หน่วย (2024)</t>
  </si>
  <si>
    <t>หน่วย (2025)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</si>
</sst>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1" fillId="0" borderId="0" xfId="0" applyFont="1" applyAlignment="1"/>
    <xf numFmtId="0" fontId="2" fillId="0" borderId="0" xfId="0" applyFont="1" applyAlignment="1">
      <alignment shrinkToFit="1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4" fontId="2" fillId="0" borderId="1" xfId="0" applyNumberFormat="1" applyFont="1" applyBorder="1" applyAlignment="1">
      <alignment horizontal="center" shrinkToFit="1"/>
    </xf>
    <xf numFmtId="0" fontId="3" fillId="0" borderId="1" xfId="0" applyFont="1" applyBorder="1" applyAlignment="1">
      <alignment horizontal="center" shrinkToFit="1"/>
    </xf>
    <xf numFmtId="4" fontId="3" fillId="0" borderId="1" xfId="0" applyNumberFormat="1" applyFont="1" applyBorder="1" applyAlignment="1">
      <alignment horizontal="center" shrinkToFi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2017-2018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สนามกีฬาอินทนิล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'สนามกีฬาอินทนิล 40 kW '!$B$2:$B$3</c:f>
              <c:strCache>
                <c:ptCount val="2"/>
                <c:pt idx="0">
                  <c:v>หน่วย (2017)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'!$B$4:$B$15</c:f>
            </c:numRef>
          </c:val>
          <c:extLst>
            <c:ext xmlns:c16="http://schemas.microsoft.com/office/drawing/2014/chart" uri="{C3380CC4-5D6E-409C-BE32-E72D297353CC}">
              <c16:uniqueId val="{00000000-1B8A-4923-B8EB-4026A0AAC83A}"/>
            </c:ext>
          </c:extLst>
        </c:ser>
        <c:ser>
          <c:idx val="1"/>
          <c:order val="1"/>
          <c:tx>
            <c:strRef>
              <c:f>'สนามกีฬาอินทนิล 40 kW '!$C$2:$C$3</c:f>
              <c:strCache>
                <c:ptCount val="2"/>
                <c:pt idx="0">
                  <c:v>หน่วย (2018)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'!$C$4:$C$15</c:f>
            </c:numRef>
          </c:val>
          <c:extLst>
            <c:ext xmlns:c16="http://schemas.microsoft.com/office/drawing/2014/chart" uri="{C3380CC4-5D6E-409C-BE32-E72D297353CC}">
              <c16:uniqueId val="{00000001-1B8A-4923-B8EB-4026A0AAC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2018-2019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สนามกีฬาอินทนิล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'สนามกีฬาอินทนิล 40 kW '!$C$2:$C$3</c:f>
              <c:strCache>
                <c:ptCount val="2"/>
                <c:pt idx="0">
                  <c:v>หน่วย (2018)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'!$C$4:$C$15</c:f>
            </c:numRef>
          </c:val>
          <c:extLst>
            <c:ext xmlns:c16="http://schemas.microsoft.com/office/drawing/2014/chart" uri="{C3380CC4-5D6E-409C-BE32-E72D297353CC}">
              <c16:uniqueId val="{00000000-6D4C-4795-BB0A-FF6E26E2BEA8}"/>
            </c:ext>
          </c:extLst>
        </c:ser>
        <c:ser>
          <c:idx val="1"/>
          <c:order val="1"/>
          <c:tx>
            <c:strRef>
              <c:f>'สนามกีฬาอินทนิล 40 kW '!$D$2:$D$3</c:f>
              <c:strCache>
                <c:ptCount val="2"/>
                <c:pt idx="0">
                  <c:v>หน่วย (2019)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'!$D$4:$D$15</c:f>
            </c:numRef>
          </c:val>
          <c:extLst>
            <c:ext xmlns:c16="http://schemas.microsoft.com/office/drawing/2014/chart" uri="{C3380CC4-5D6E-409C-BE32-E72D297353CC}">
              <c16:uniqueId val="{00000002-6D4C-4795-BB0A-FF6E26E2B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สนามกีฬาอินทนิล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'สนามกีฬาอินทนิล 40 kW '!$D$2:$D$3</c:f>
              <c:strCache>
                <c:ptCount val="2"/>
                <c:pt idx="0">
                  <c:v>หน่วย (2019)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'!$D$4:$D$15</c:f>
            </c:numRef>
          </c:val>
          <c:extLst>
            <c:ext xmlns:c16="http://schemas.microsoft.com/office/drawing/2014/chart" uri="{C3380CC4-5D6E-409C-BE32-E72D297353CC}">
              <c16:uniqueId val="{00000000-7422-4F61-95DA-123768B15804}"/>
            </c:ext>
          </c:extLst>
        </c:ser>
        <c:ser>
          <c:idx val="1"/>
          <c:order val="1"/>
          <c:tx>
            <c:strRef>
              <c:f>'สนามกีฬาอินทนิล 40 kW '!$E$2:$E$3</c:f>
              <c:strCache>
                <c:ptCount val="2"/>
                <c:pt idx="0">
                  <c:v>หน่วย (2020)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'!$E$4:$E$15</c:f>
              <c:numCache>
                <c:formatCode>#,##0.00</c:formatCode>
                <c:ptCount val="12"/>
                <c:pt idx="0">
                  <c:v>4840.6499999999996</c:v>
                </c:pt>
                <c:pt idx="1">
                  <c:v>4470.7299999999996</c:v>
                </c:pt>
                <c:pt idx="2">
                  <c:v>5058.79</c:v>
                </c:pt>
                <c:pt idx="3">
                  <c:v>4931.9799999999996</c:v>
                </c:pt>
                <c:pt idx="4">
                  <c:v>5564.37</c:v>
                </c:pt>
                <c:pt idx="5">
                  <c:v>4819.95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22-4F61-95DA-123768B15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8</xdr:col>
      <xdr:colOff>609600</xdr:colOff>
      <xdr:row>38</xdr:row>
      <xdr:rowOff>15240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8</xdr:col>
      <xdr:colOff>556260</xdr:colOff>
      <xdr:row>51</xdr:row>
      <xdr:rowOff>7620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17</xdr:row>
      <xdr:rowOff>137160</xdr:rowOff>
    </xdr:from>
    <xdr:to>
      <xdr:col>9</xdr:col>
      <xdr:colOff>548640</xdr:colOff>
      <xdr:row>26</xdr:row>
      <xdr:rowOff>7620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showGridLines="0" tabSelected="1" view="pageBreakPreview" zoomScaleNormal="100" zoomScaleSheetLayoutView="100" workbookViewId="0">
      <pane ySplit="1836" topLeftCell="A13" activePane="bottomLeft"/>
      <selection activeCell="C1" sqref="C1:D1048576"/>
      <selection pane="bottomLeft" activeCell="P21" sqref="P21"/>
    </sheetView>
  </sheetViews>
  <sheetFormatPr defaultRowHeight="25.8" x14ac:dyDescent="0.65"/>
  <cols>
    <col min="1" max="1" width="11.69921875" style="3" customWidth="1"/>
    <col min="2" max="4" width="9.69921875" style="3" hidden="1" customWidth="1"/>
    <col min="5" max="10" width="9.69921875" style="3" customWidth="1"/>
    <col min="11" max="16384" width="8.796875" style="1"/>
  </cols>
  <sheetData>
    <row r="1" spans="1:10" ht="26.4" x14ac:dyDescent="0.7">
      <c r="A1" s="2" t="s">
        <v>21</v>
      </c>
    </row>
    <row r="2" spans="1:10" x14ac:dyDescent="0.65">
      <c r="A2" s="4" t="s">
        <v>0</v>
      </c>
      <c r="B2" s="4" t="s">
        <v>14</v>
      </c>
      <c r="C2" s="4" t="s">
        <v>15</v>
      </c>
      <c r="D2" s="4" t="s">
        <v>16</v>
      </c>
      <c r="E2" s="4" t="s">
        <v>17</v>
      </c>
      <c r="F2" s="4" t="s">
        <v>18</v>
      </c>
      <c r="G2" s="4" t="s">
        <v>19</v>
      </c>
      <c r="H2" s="4" t="s">
        <v>22</v>
      </c>
      <c r="I2" s="4" t="s">
        <v>24</v>
      </c>
      <c r="J2" s="4" t="s">
        <v>25</v>
      </c>
    </row>
    <row r="3" spans="1:10" x14ac:dyDescent="0.65">
      <c r="A3" s="5"/>
      <c r="B3" s="5" t="s">
        <v>1</v>
      </c>
      <c r="C3" s="5" t="s">
        <v>1</v>
      </c>
      <c r="D3" s="5" t="s">
        <v>1</v>
      </c>
      <c r="E3" s="5" t="s">
        <v>1</v>
      </c>
      <c r="F3" s="5" t="s">
        <v>1</v>
      </c>
      <c r="G3" s="5" t="s">
        <v>1</v>
      </c>
      <c r="H3" s="5" t="s">
        <v>1</v>
      </c>
      <c r="I3" s="5" t="s">
        <v>1</v>
      </c>
      <c r="J3" s="5" t="s">
        <v>1</v>
      </c>
    </row>
    <row r="4" spans="1:10" x14ac:dyDescent="0.65">
      <c r="A4" s="6" t="s">
        <v>2</v>
      </c>
      <c r="B4" s="7" t="s">
        <v>20</v>
      </c>
      <c r="C4" s="7">
        <v>4748.53</v>
      </c>
      <c r="D4" s="7">
        <v>4811.83</v>
      </c>
      <c r="E4" s="7">
        <v>4840.6499999999996</v>
      </c>
      <c r="F4" s="7" t="s">
        <v>20</v>
      </c>
      <c r="G4" s="7" t="s">
        <v>20</v>
      </c>
      <c r="H4" s="7" t="s">
        <v>20</v>
      </c>
      <c r="I4" s="7" t="s">
        <v>20</v>
      </c>
      <c r="J4" s="7" t="s">
        <v>20</v>
      </c>
    </row>
    <row r="5" spans="1:10" x14ac:dyDescent="0.65">
      <c r="A5" s="6" t="s">
        <v>23</v>
      </c>
      <c r="B5" s="7" t="s">
        <v>20</v>
      </c>
      <c r="C5" s="7">
        <v>4879.21</v>
      </c>
      <c r="D5" s="7">
        <v>4784.1899999999996</v>
      </c>
      <c r="E5" s="7">
        <v>4470.7299999999996</v>
      </c>
      <c r="F5" s="7" t="s">
        <v>20</v>
      </c>
      <c r="G5" s="7" t="s">
        <v>20</v>
      </c>
      <c r="H5" s="7" t="s">
        <v>20</v>
      </c>
      <c r="I5" s="7" t="s">
        <v>20</v>
      </c>
      <c r="J5" s="7" t="s">
        <v>20</v>
      </c>
    </row>
    <row r="6" spans="1:10" x14ac:dyDescent="0.65">
      <c r="A6" s="6" t="s">
        <v>3</v>
      </c>
      <c r="B6" s="7" t="s">
        <v>20</v>
      </c>
      <c r="C6" s="7">
        <v>5206.72</v>
      </c>
      <c r="D6" s="7">
        <v>5060.96</v>
      </c>
      <c r="E6" s="7">
        <v>5058.79</v>
      </c>
      <c r="F6" s="7" t="s">
        <v>20</v>
      </c>
      <c r="G6" s="7" t="s">
        <v>20</v>
      </c>
      <c r="H6" s="7" t="s">
        <v>20</v>
      </c>
      <c r="I6" s="7" t="s">
        <v>20</v>
      </c>
      <c r="J6" s="7" t="s">
        <v>20</v>
      </c>
    </row>
    <row r="7" spans="1:10" x14ac:dyDescent="0.65">
      <c r="A7" s="6" t="s">
        <v>4</v>
      </c>
      <c r="B7" s="7" t="s">
        <v>20</v>
      </c>
      <c r="C7" s="7">
        <v>5224.67</v>
      </c>
      <c r="D7" s="7">
        <v>5184.04</v>
      </c>
      <c r="E7" s="7">
        <v>4931.9799999999996</v>
      </c>
      <c r="F7" s="7" t="s">
        <v>20</v>
      </c>
      <c r="G7" s="7" t="s">
        <v>20</v>
      </c>
      <c r="H7" s="7" t="s">
        <v>20</v>
      </c>
      <c r="I7" s="7" t="s">
        <v>20</v>
      </c>
      <c r="J7" s="7" t="s">
        <v>20</v>
      </c>
    </row>
    <row r="8" spans="1:10" x14ac:dyDescent="0.65">
      <c r="A8" s="6" t="s">
        <v>5</v>
      </c>
      <c r="B8" s="7" t="s">
        <v>20</v>
      </c>
      <c r="C8" s="7">
        <v>5713.46</v>
      </c>
      <c r="D8" s="7">
        <v>5439.28</v>
      </c>
      <c r="E8" s="7">
        <v>5564.37</v>
      </c>
      <c r="F8" s="7" t="s">
        <v>20</v>
      </c>
      <c r="G8" s="7" t="s">
        <v>20</v>
      </c>
      <c r="H8" s="7" t="s">
        <v>20</v>
      </c>
      <c r="I8" s="7" t="s">
        <v>20</v>
      </c>
      <c r="J8" s="7" t="s">
        <v>20</v>
      </c>
    </row>
    <row r="9" spans="1:10" x14ac:dyDescent="0.65">
      <c r="A9" s="6" t="s">
        <v>6</v>
      </c>
      <c r="B9" s="7" t="s">
        <v>20</v>
      </c>
      <c r="C9" s="7">
        <v>4713.62</v>
      </c>
      <c r="D9" s="7">
        <v>5049.03</v>
      </c>
      <c r="E9" s="7">
        <v>4819.95</v>
      </c>
      <c r="F9" s="7" t="s">
        <v>20</v>
      </c>
      <c r="G9" s="7" t="s">
        <v>20</v>
      </c>
      <c r="H9" s="7" t="s">
        <v>20</v>
      </c>
      <c r="I9" s="7" t="s">
        <v>20</v>
      </c>
      <c r="J9" s="7" t="s">
        <v>20</v>
      </c>
    </row>
    <row r="10" spans="1:10" x14ac:dyDescent="0.65">
      <c r="A10" s="6" t="s">
        <v>7</v>
      </c>
      <c r="B10" s="7" t="s">
        <v>20</v>
      </c>
      <c r="C10" s="7">
        <v>4247.97</v>
      </c>
      <c r="D10" s="7">
        <v>4376.3599999999997</v>
      </c>
      <c r="E10" s="7" t="s">
        <v>20</v>
      </c>
      <c r="F10" s="7" t="s">
        <v>20</v>
      </c>
      <c r="G10" s="7" t="s">
        <v>20</v>
      </c>
      <c r="H10" s="7" t="s">
        <v>20</v>
      </c>
      <c r="I10" s="7" t="s">
        <v>20</v>
      </c>
      <c r="J10" s="7" t="s">
        <v>20</v>
      </c>
    </row>
    <row r="11" spans="1:10" x14ac:dyDescent="0.65">
      <c r="A11" s="6" t="s">
        <v>8</v>
      </c>
      <c r="B11" s="7">
        <v>1164.1099999999999</v>
      </c>
      <c r="C11" s="7">
        <v>4256.8500000000004</v>
      </c>
      <c r="D11" s="7">
        <v>4023.99</v>
      </c>
      <c r="E11" s="7" t="s">
        <v>20</v>
      </c>
      <c r="F11" s="7" t="s">
        <v>20</v>
      </c>
      <c r="G11" s="7" t="s">
        <v>20</v>
      </c>
      <c r="H11" s="7" t="s">
        <v>20</v>
      </c>
      <c r="I11" s="7" t="s">
        <v>20</v>
      </c>
      <c r="J11" s="7" t="s">
        <v>20</v>
      </c>
    </row>
    <row r="12" spans="1:10" x14ac:dyDescent="0.65">
      <c r="A12" s="6" t="s">
        <v>9</v>
      </c>
      <c r="B12" s="7">
        <v>4804.58</v>
      </c>
      <c r="C12" s="7">
        <v>4852.46</v>
      </c>
      <c r="D12" s="7">
        <v>4975.6400000000003</v>
      </c>
      <c r="E12" s="7" t="s">
        <v>20</v>
      </c>
      <c r="F12" s="7" t="s">
        <v>20</v>
      </c>
      <c r="G12" s="7" t="s">
        <v>20</v>
      </c>
      <c r="H12" s="7" t="s">
        <v>20</v>
      </c>
      <c r="I12" s="7" t="s">
        <v>20</v>
      </c>
      <c r="J12" s="7" t="s">
        <v>20</v>
      </c>
    </row>
    <row r="13" spans="1:10" x14ac:dyDescent="0.65">
      <c r="A13" s="6" t="s">
        <v>10</v>
      </c>
      <c r="B13" s="7">
        <v>4918.8100000000004</v>
      </c>
      <c r="C13" s="7">
        <v>4940.0600000000004</v>
      </c>
      <c r="D13" s="7">
        <v>5031.88</v>
      </c>
      <c r="E13" s="7" t="s">
        <v>20</v>
      </c>
      <c r="F13" s="7" t="s">
        <v>20</v>
      </c>
      <c r="G13" s="7" t="s">
        <v>20</v>
      </c>
      <c r="H13" s="7" t="s">
        <v>20</v>
      </c>
      <c r="I13" s="7" t="s">
        <v>20</v>
      </c>
      <c r="J13" s="7" t="s">
        <v>20</v>
      </c>
    </row>
    <row r="14" spans="1:10" x14ac:dyDescent="0.65">
      <c r="A14" s="6" t="s">
        <v>11</v>
      </c>
      <c r="B14" s="7">
        <v>4641.47</v>
      </c>
      <c r="C14" s="7">
        <v>4934.05</v>
      </c>
      <c r="D14" s="7">
        <v>4889.05</v>
      </c>
      <c r="E14" s="7" t="s">
        <v>20</v>
      </c>
      <c r="F14" s="7" t="s">
        <v>20</v>
      </c>
      <c r="G14" s="7" t="s">
        <v>20</v>
      </c>
      <c r="H14" s="7" t="s">
        <v>20</v>
      </c>
      <c r="I14" s="7" t="s">
        <v>20</v>
      </c>
      <c r="J14" s="7" t="s">
        <v>20</v>
      </c>
    </row>
    <row r="15" spans="1:10" x14ac:dyDescent="0.65">
      <c r="A15" s="6" t="s">
        <v>12</v>
      </c>
      <c r="B15" s="7">
        <v>4642.37</v>
      </c>
      <c r="C15" s="7">
        <v>4001.98</v>
      </c>
      <c r="D15" s="7">
        <v>4599.7700000000004</v>
      </c>
      <c r="E15" s="7" t="s">
        <v>20</v>
      </c>
      <c r="F15" s="7" t="s">
        <v>20</v>
      </c>
      <c r="G15" s="7" t="s">
        <v>20</v>
      </c>
      <c r="H15" s="7" t="s">
        <v>20</v>
      </c>
      <c r="I15" s="7" t="s">
        <v>20</v>
      </c>
      <c r="J15" s="7" t="s">
        <v>20</v>
      </c>
    </row>
    <row r="16" spans="1:10" ht="26.4" x14ac:dyDescent="0.7">
      <c r="A16" s="8" t="s">
        <v>13</v>
      </c>
      <c r="B16" s="9">
        <f>SUM(B4:B15)</f>
        <v>20171.34</v>
      </c>
      <c r="C16" s="9">
        <f t="shared" ref="C16:H16" si="0">SUM(C4:C15)</f>
        <v>57719.579999999994</v>
      </c>
      <c r="D16" s="9">
        <f t="shared" si="0"/>
        <v>58226.01999999999</v>
      </c>
      <c r="E16" s="9">
        <f t="shared" si="0"/>
        <v>29686.469999999998</v>
      </c>
      <c r="F16" s="9">
        <f t="shared" si="0"/>
        <v>0</v>
      </c>
      <c r="G16" s="9">
        <f t="shared" si="0"/>
        <v>0</v>
      </c>
      <c r="H16" s="9">
        <f t="shared" si="0"/>
        <v>0</v>
      </c>
      <c r="I16" s="9">
        <f t="shared" ref="I16" si="1">SUM(I4:I15)</f>
        <v>0</v>
      </c>
      <c r="J16" s="9">
        <f t="shared" ref="J16" si="2">SUM(J4:J15)</f>
        <v>0</v>
      </c>
    </row>
    <row r="28" hidden="1" x14ac:dyDescent="0.65"/>
    <row r="29" hidden="1" x14ac:dyDescent="0.65"/>
    <row r="30" hidden="1" x14ac:dyDescent="0.65"/>
    <row r="31" hidden="1" x14ac:dyDescent="0.65"/>
    <row r="32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สนามกีฬาอินทนิล 40 kW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2024-11-20T03:29:35Z</cp:lastPrinted>
  <dcterms:created xsi:type="dcterms:W3CDTF">2022-10-17T03:51:31Z</dcterms:created>
  <dcterms:modified xsi:type="dcterms:W3CDTF">2025-01-07T08:00:25Z</dcterms:modified>
</cp:coreProperties>
</file>